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2160907\MRI Dropbox\プロジェクトP2008\P200864-01_SHK制度検討（R7）\【社内限定】P200864-01_SHK制度検討（R7）\06_遂行\50_SHK-HP対応\250626GW依頼→\"/>
    </mc:Choice>
  </mc:AlternateContent>
  <xr:revisionPtr revIDLastSave="0" documentId="13_ncr:1_{D4AC6385-4B2A-4289-B72E-A04060FC26B3}" xr6:coauthVersionLast="47" xr6:coauthVersionMax="47" xr10:uidLastSave="{00000000-0000-0000-0000-000000000000}"/>
  <bookViews>
    <workbookView xWindow="7080" yWindow="-15885" windowWidth="21225" windowHeight="14235"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係数一覧（熱供給事業者）" sheetId="28"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0" hidden="1">'メニュー別係数（秋告示最終）'!$A$2:$T$123</definedName>
    <definedName name="_xlnm._FilterDatabase" localSheetId="4" hidden="1">'係数一覧（小売電気事業者） (夏告示) (2)'!$A$9:$I$1228</definedName>
    <definedName name="_xlnm._FilterDatabase" localSheetId="3" hidden="1">'係数一覧（熱供給事業者）'!$A$6:$I$6</definedName>
    <definedName name="HTML_CodePage" hidden="1">932</definedName>
    <definedName name="HTML_Control" localSheetId="3"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localSheetId="3" hidden="1">{"'第２表'!$W$27:$AA$68"}</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4">'係数一覧（小売電気事業者） (夏告示) (2)'!$A$1:$G$1254</definedName>
    <definedName name="_xlnm.Print_Area" localSheetId="3">'係数一覧（熱供給事業者）'!$A$1:$G$48</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4">'係数一覧（小売電気事業者） (夏告示) (2)'!$6:$8</definedName>
    <definedName name="_xlnm.Print_Titles" localSheetId="3">'係数一覧（熱供給事業者）'!$5:$6</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<sst xmlns="http://schemas.openxmlformats.org/spreadsheetml/2006/main" count="4605" uniqueCount="1879">
  <si>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</si>
  <si>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</si>
  <si>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</si>
  <si>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</si>
  <si>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</si>
  <si>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</si>
  <si>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</si>
  <si>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</si>
  <si>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</si>
  <si>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</si>
  <si>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</si>
  <si>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</si>
  <si>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</si>
  <si>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</si>
  <si>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</si>
  <si>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</si>
  <si>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</si>
  <si>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</si>
  <si>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</si>
  <si>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</si>
  <si>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</si>
  <si>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</si>
  <si>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</si>
  <si>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</si>
  <si>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</si>
  <si>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</si>
  <si>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</si>
  <si>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</si>
  <si>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</si>
  <si>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</si>
  <si>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</si>
  <si>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</si>
  <si>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</si>
  <si>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</si>
  <si>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</si>
  <si>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</si>
  <si>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</si>
  <si>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</si>
  <si>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</si>
  <si>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</si>
  <si>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</si>
  <si>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</si>
  <si>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</si>
  <si>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</si>
  <si>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</si>
  <si>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</si>
  <si>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</si>
  <si>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</si>
  <si>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</si>
  <si>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</si>
  <si>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</si>
  <si>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</si>
  <si>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</si>
  <si>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</si>
  <si>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</si>
  <si>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</si>
  <si>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</si>
  <si>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</si>
  <si>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</si>
  <si>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</si>
  <si>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</si>
  <si>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</si>
  <si>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</si>
  <si>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</si>
  <si>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</si>
  <si>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</si>
  <si>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</si>
  <si>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</si>
  <si>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</si>
  <si>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</si>
  <si>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</si>
  <si>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</si>
  <si>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</si>
  <si>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</si>
  <si>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</si>
  <si>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</si>
  <si>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</si>
  <si>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</si>
  <si>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</si>
  <si>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</si>
  <si>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</si>
  <si>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</si>
  <si>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</si>
  <si>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</si>
  <si>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</si>
  <si>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</si>
  <si>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</si>
  <si>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</si>
  <si>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</si>
  <si>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</si>
  <si>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</si>
  <si>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</si>
  <si>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</si>
  <si>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</si>
  <si>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</si>
  <si>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</si>
  <si>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</si>
  <si>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</si>
  <si>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</si>
  <si>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</si>
  <si>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</si>
  <si>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</si>
  <si>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</si>
  <si>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</si>
  <si>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</si>
  <si>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</si>
  <si>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</si>
  <si>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</si>
  <si>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</si>
  <si>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</si>
  <si>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</si>
  <si>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</si>
  <si>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</si>
  <si>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</si>
  <si>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</si>
  <si>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</si>
  <si>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</si>
  <si>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</si>
  <si>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</si>
  <si>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</si>
  <si>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</si>
  <si>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</si>
  <si>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</si>
  <si>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</si>
  <si>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</si>
  <si>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</si>
  <si>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</si>
  <si>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</si>
  <si>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</si>
  <si>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</si>
  <si>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</si>
  <si>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</si>
  <si>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</si>
  <si>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</si>
  <si>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</si>
  <si>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</si>
  <si>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</si>
  <si>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</si>
  <si>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</si>
  <si>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</si>
  <si>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</si>
  <si>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</si>
  <si>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</si>
  <si>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</si>
  <si>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</si>
  <si>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</si>
  <si>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</si>
  <si>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</si>
  <si>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</si>
  <si>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</si>
  <si>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</si>
  <si>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</si>
  <si>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</si>
  <si>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</si>
  <si>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</si>
  <si>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</si>
  <si>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</si>
  <si>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</si>
  <si>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</si>
  <si>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</si>
  <si>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</si>
  <si>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</si>
  <si>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</si>
  <si>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</si>
  <si>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</si>
  <si>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</si>
  <si>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</si>
  <si>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</si>
  <si>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</si>
  <si>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</si>
  <si>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</si>
  <si>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</si>
  <si>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</si>
  <si>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</si>
  <si>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</si>
  <si>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</si>
  <si>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</si>
  <si>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</si>
  <si>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</si>
  <si>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</si>
  <si>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</si>
  <si>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</si>
  <si>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</si>
  <si>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</si>
  <si>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</si>
  <si>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</si>
  <si>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</si>
  <si>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</si>
  <si>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</si>
  <si>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</si>
  <si>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</si>
  <si>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</si>
  <si>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</si>
  <si>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</si>
  <si>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</si>
  <si>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</si>
  <si>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</si>
  <si>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</si>
  <si>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</si>
  <si>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</si>
  <si>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</si>
  <si>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</si>
  <si>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</si>
  <si>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</si>
  <si>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</si>
  <si>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</si>
  <si>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</si>
  <si>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</si>
  <si>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</si>
  <si>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</si>
  <si>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</si>
  <si>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</si>
  <si>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</si>
  <si>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</si>
  <si>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</si>
  <si>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</si>
  <si>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</si>
  <si>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</si>
  <si>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</si>
  <si>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</si>
  <si>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</si>
  <si>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</si>
  <si>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</si>
  <si>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</si>
  <si>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</si>
  <si>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</si>
  <si>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</si>
  <si>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</si>
  <si>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</si>
  <si>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</si>
  <si>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</si>
  <si>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</si>
  <si>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</si>
  <si>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</si>
  <si>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</si>
  <si>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</si>
  <si>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</si>
  <si>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</si>
  <si>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</si>
  <si>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</si>
  <si>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</si>
  <si>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</si>
  <si>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</si>
  <si>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</si>
  <si>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</si>
  <si>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</si>
  <si>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</si>
  <si>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</si>
  <si>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</si>
  <si>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</si>
  <si>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</si>
  <si>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</si>
  <si>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</si>
  <si>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</si>
  <si>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</si>
  <si>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</si>
  <si>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</si>
  <si>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</si>
  <si>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</si>
  <si>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</si>
  <si>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</si>
  <si>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</si>
  <si>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</si>
  <si>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</si>
  <si>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</si>
  <si>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</si>
  <si>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</si>
  <si>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</si>
  <si>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</si>
  <si>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</si>
  <si>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</si>
  <si>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</si>
  <si>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</si>
  <si>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</si>
  <si>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</si>
  <si>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</si>
  <si>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</si>
  <si>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</si>
  <si>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</si>
  <si>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</si>
  <si>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</si>
  <si>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</si>
  <si>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</si>
  <si>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</si>
  <si>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</si>
  <si>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</si>
  <si>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</si>
  <si>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</si>
  <si>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</si>
  <si>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</si>
  <si>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</si>
  <si>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</si>
  <si>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</si>
  <si>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</si>
  <si>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</si>
  <si>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</si>
  <si>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</si>
  <si>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</si>
  <si>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</si>
  <si>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</si>
  <si>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</si>
  <si>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</si>
  <si>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</si>
  <si>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</si>
  <si>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</si>
  <si>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</si>
  <si>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</si>
  <si>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</si>
  <si>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</si>
  <si>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</si>
  <si>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</si>
  <si>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</si>
  <si>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</si>
  <si>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</si>
  <si>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</si>
  <si>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</si>
  <si>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</si>
  <si>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</si>
  <si>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</si>
  <si>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</si>
  <si>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</si>
  <si>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</si>
  <si>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</si>
  <si>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</si>
  <si>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</si>
  <si>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</si>
  <si>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</si>
  <si>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</si>
  <si>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</si>
  <si>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</si>
  <si>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</si>
  <si>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</si>
  <si>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</si>
  <si>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</si>
  <si>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</si>
  <si>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</si>
  <si>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</si>
  <si>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</si>
  <si>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</si>
  <si>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</si>
  <si>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</si>
  <si>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</si>
  <si>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</si>
  <si>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</si>
  <si>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</si>
  <si>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</si>
  <si>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</si>
  <si>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</si>
  <si>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</si>
  <si>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</si>
  <si>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</si>
  <si>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</si>
  <si>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</si>
  <si>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</si>
  <si>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</si>
  <si>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</si>
  <si>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</si>
  <si>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</si>
  <si>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</si>
  <si>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</si>
  <si>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</si>
  <si>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</si>
  <si>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</si>
  <si>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</si>
  <si>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</si>
  <si>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</si>
  <si>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</si>
  <si>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</si>
  <si>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</si>
  <si>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</si>
  <si>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</si>
  <si>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</si>
  <si>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</si>
  <si>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</si>
  <si>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</si>
  <si>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</si>
  <si>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</si>
  <si>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</si>
  <si>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</si>
  <si>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</si>
  <si>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</si>
  <si>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</si>
  <si>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</si>
  <si>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</si>
  <si>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</si>
  <si>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</si>
  <si>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</si>
  <si>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</si>
  <si>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</si>
  <si>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</si>
  <si>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</si>
  <si>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</si>
  <si>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</si>
  <si>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</si>
  <si>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</si>
  <si>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</si>
  <si>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</si>
  <si>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</si>
  <si>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</si>
  <si>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</si>
  <si>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</si>
  <si>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</si>
  <si>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</si>
  <si>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</si>
  <si>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</si>
  <si>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</si>
  <si>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</si>
  <si>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</si>
  <si>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</si>
  <si>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</si>
  <si>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</si>
  <si>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</si>
  <si>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</si>
  <si>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</si>
  <si>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</si>
  <si>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</si>
  <si>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</si>
  <si>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</si>
  <si>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</si>
  <si>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</si>
  <si>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</si>
  <si>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</si>
  <si>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</si>
  <si>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</si>
  <si>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</si>
  <si>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</si>
  <si>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</si>
  <si>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</si>
  <si>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</si>
  <si>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</si>
  <si>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</si>
  <si>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</si>
  <si>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</si>
  <si>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</si>
  <si>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</si>
  <si>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</si>
  <si>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</si>
  <si>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</si>
  <si>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</si>
  <si>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</si>
  <si>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</si>
  <si>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</si>
  <si>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</si>
  <si>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</si>
  <si>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</si>
  <si>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</si>
  <si>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</si>
  <si>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</si>
  <si>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</si>
  <si>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</si>
  <si>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</si>
  <si>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</si>
  <si>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</si>
  <si>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</si>
  <si>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</si>
  <si>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</si>
  <si>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</si>
  <si>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</si>
  <si>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</si>
  <si>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</si>
  <si>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</si>
  <si>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</si>
  <si>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</si>
  <si>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</si>
  <si>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</si>
  <si>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</si>
  <si>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</si>
  <si>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</si>
  <si>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</si>
  <si>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</si>
  <si>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</si>
  <si>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</si>
  <si>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</si>
  <si>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</si>
  <si>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</si>
  <si>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</si>
  <si>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</si>
  <si>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</si>
  <si>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</si>
  <si>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</si>
  <si>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</si>
  <si>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</si>
  <si>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</si>
  <si>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</si>
  <si>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</si>
  <si>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</si>
  <si>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</si>
  <si>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</si>
  <si>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</si>
  <si>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</si>
  <si>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</si>
  <si>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</si>
  <si>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</si>
  <si>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</si>
  <si>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</si>
  <si>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</si>
  <si>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</si>
  <si>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</si>
  <si>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</si>
  <si>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</si>
  <si>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</si>
  <si>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</si>
  <si>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</si>
  <si>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</si>
  <si>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</si>
  <si>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</si>
  <si>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</si>
  <si>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</si>
  <si>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</si>
  <si>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</si>
  <si>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</si>
  <si>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</si>
  <si>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</si>
  <si>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</si>
  <si>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</si>
  <si>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</si>
  <si>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</si>
  <si>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</si>
  <si>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</si>
  <si>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</si>
  <si>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</si>
  <si>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</si>
  <si>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</si>
  <si>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</si>
  <si>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</si>
  <si>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</si>
  <si>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</si>
  <si>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</si>
  <si>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</si>
  <si>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</si>
  <si>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</si>
  <si>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</si>
  <si>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</si>
  <si>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</si>
  <si>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</si>
  <si>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</si>
  <si>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</si>
  <si>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</si>
  <si>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</si>
  <si>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</si>
  <si>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</si>
  <si>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</si>
  <si>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</si>
  <si>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</si>
  <si>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</si>
  <si>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</si>
  <si>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</si>
  <si>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</si>
  <si>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</si>
  <si>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</si>
  <si>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</si>
  <si>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</si>
  <si>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</si>
  <si>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</si>
  <si>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</si>
  <si>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</si>
  <si>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</si>
  <si>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</si>
  <si>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</si>
  <si>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</si>
  <si>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</si>
  <si>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</si>
  <si>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</si>
  <si>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</si>
  <si>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</si>
  <si>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</si>
  <si>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</si>
  <si>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</si>
  <si>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</si>
  <si>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</si>
  <si>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</si>
  <si>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</si>
  <si>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</si>
  <si>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</si>
  <si>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</si>
  <si>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</si>
  <si>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</si>
  <si>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</si>
  <si>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</si>
  <si>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</si>
  <si>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</si>
  <si>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</si>
  <si>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</si>
  <si>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</si>
  <si>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</si>
  <si>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</si>
  <si>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</si>
  <si>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</si>
  <si>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</si>
  <si>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</si>
  <si>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</si>
  <si>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</si>
  <si>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</si>
  <si>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</si>
  <si>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</si>
  <si>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</si>
  <si>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</si>
  <si>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</si>
  <si>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</si>
  <si>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</si>
  <si>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</si>
  <si>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</si>
  <si>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</si>
  <si>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</si>
  <si>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</si>
  <si>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</si>
  <si>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</si>
  <si>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</si>
  <si>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</si>
  <si>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</si>
  <si>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</si>
  <si>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</si>
  <si>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</si>
  <si>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</si>
  <si>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</si>
  <si>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</si>
  <si>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</si>
  <si>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</si>
  <si>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</si>
  <si>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</si>
  <si>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</si>
  <si>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</si>
  <si>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</si>
  <si>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</si>
  <si>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</si>
  <si>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</si>
  <si>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</si>
  <si>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</si>
  <si>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</si>
  <si>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</si>
  <si>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</si>
  <si>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</si>
  <si>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</si>
  <si>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</si>
  <si>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</si>
  <si>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</si>
  <si>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</si>
  <si>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</si>
  <si>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</si>
  <si>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</si>
  <si>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</si>
  <si>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</si>
  <si>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</si>
  <si>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</si>
  <si>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</si>
  <si>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</si>
  <si>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</si>
  <si>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</si>
  <si>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</si>
  <si>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</si>
  <si>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</si>
  <si>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</si>
  <si>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</si>
  <si>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</si>
  <si>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</si>
  <si>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</si>
  <si>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</si>
  <si>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</si>
  <si>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</si>
  <si>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</si>
  <si>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</si>
  <si>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</si>
  <si>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</si>
  <si>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</si>
  <si>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</si>
  <si>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</si>
  <si>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</si>
  <si>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</si>
  <si>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</si>
  <si>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</si>
  <si>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</si>
  <si>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</si>
  <si>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</si>
  <si>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</si>
  <si>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</si>
  <si>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</si>
  <si>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</si>
  <si>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</si>
  <si>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</si>
  <si>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</si>
  <si>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</si>
  <si>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</si>
  <si>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</si>
  <si>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</si>
  <si>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</si>
  <si>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</si>
  <si>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</si>
  <si>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</si>
  <si>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</si>
  <si>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</si>
  <si>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</si>
  <si>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</si>
  <si>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</si>
  <si>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</si>
  <si>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</si>
  <si>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</si>
  <si>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</si>
  <si>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</si>
  <si>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</si>
  <si>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</si>
  <si>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</si>
  <si>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</si>
  <si>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</si>
  <si>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</si>
  <si>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</si>
  <si>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</si>
  <si>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</si>
  <si>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</si>
  <si>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</si>
  <si>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</si>
  <si>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</si>
  <si>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</si>
  <si>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</si>
  <si>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</si>
  <si>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</si>
  <si>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</si>
  <si>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</si>
  <si>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</si>
  <si>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</si>
  <si>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</si>
  <si>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</si>
  <si>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</si>
  <si>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</si>
  <si>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</si>
  <si>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</si>
  <si>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</si>
  <si>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</si>
  <si>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</si>
  <si>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</si>
  <si>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</si>
  <si>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</si>
  <si>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</si>
  <si>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</si>
  <si>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</si>
  <si>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</si>
  <si>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</si>
  <si>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</si>
  <si>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</si>
  <si>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</si>
  <si>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</si>
  <si>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</si>
  <si>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</si>
  <si>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</si>
  <si>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</si>
  <si>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</si>
  <si>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</si>
  <si>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</si>
  <si>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</si>
  <si>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</si>
  <si>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</si>
  <si>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</si>
  <si>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</si>
  <si>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</si>
  <si>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</si>
  <si>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</si>
  <si>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</si>
  <si>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</si>
  <si>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</si>
  <si>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</si>
  <si>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</si>
  <si>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</si>
  <si>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</si>
  <si>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</si>
  <si>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</si>
  <si>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</si>
  <si>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</si>
  <si>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</si>
  <si>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</si>
  <si>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</si>
  <si>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</si>
  <si>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</si>
  <si>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</si>
  <si>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</si>
  <si>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</si>
  <si>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</si>
  <si>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</si>
  <si>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</si>
  <si>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</si>
  <si>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</si>
  <si>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</si>
  <si>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</si>
  <si>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</si>
  <si>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</si>
  <si>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</si>
  <si>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</si>
  <si>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</si>
  <si>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</si>
  <si>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</si>
  <si>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</si>
  <si>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</si>
  <si>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</si>
  <si>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</si>
  <si>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</si>
  <si>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</si>
  <si>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</si>
  <si>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</si>
  <si>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</si>
  <si>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</si>
  <si>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</si>
  <si>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</si>
  <si>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</si>
  <si>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</si>
  <si>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</si>
  <si>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</si>
  <si>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</si>
  <si>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</si>
  <si>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</si>
  <si>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</si>
  <si>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</si>
  <si>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</si>
  <si>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</si>
  <si>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</si>
  <si>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</si>
  <si>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</si>
  <si>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</si>
  <si>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</si>
  <si>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</si>
  <si>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</si>
  <si>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</si>
  <si>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</si>
  <si>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</si>
  <si>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</si>
  <si>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</si>
  <si>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</si>
  <si>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</si>
  <si>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</si>
  <si>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</si>
  <si>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</si>
  <si>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</si>
  <si>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</si>
  <si>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</si>
  <si>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</si>
  <si>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</si>
  <si>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</si>
  <si>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</si>
  <si>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</si>
  <si>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</si>
  <si>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</si>
  <si>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</si>
  <si>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</si>
  <si>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</si>
  <si>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</si>
  <si>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</si>
  <si>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</si>
  <si>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</si>
  <si>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</si>
  <si>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</si>
  <si>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</si>
  <si>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</si>
  <si>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</si>
  <si>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</si>
  <si>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</si>
  <si>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</si>
  <si>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</si>
  <si>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</si>
  <si>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</si>
  <si>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</si>
  <si>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</si>
  <si>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</si>
  <si>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</si>
  <si>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</si>
  <si>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</si>
  <si>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</si>
  <si>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</si>
  <si>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</si>
  <si>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</si>
  <si>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</si>
  <si>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</si>
  <si>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</si>
  <si>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</si>
  <si>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</si>
  <si>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</si>
  <si>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</si>
  <si>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</si>
  <si>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</si>
  <si>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</si>
  <si>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</si>
  <si>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</si>
  <si>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</si>
  <si>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</si>
  <si>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</si>
  <si>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</si>
  <si>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</si>
  <si>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</si>
  <si>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</si>
  <si>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</si>
  <si>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</si>
  <si>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</si>
  <si>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</si>
  <si>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</si>
  <si>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</si>
  <si>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</si>
  <si>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</si>
  <si>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</si>
  <si>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</si>
  <si>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</si>
  <si>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</si>
  <si>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</si>
  <si>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</si>
  <si>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</si>
  <si>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</si>
  <si>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</si>
  <si>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</si>
  <si>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</si>
  <si>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</si>
  <si>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</si>
  <si>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</si>
  <si>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</si>
  <si>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</si>
  <si>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</si>
  <si>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</si>
  <si>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</si>
  <si>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</si>
  <si>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</si>
  <si>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</si>
  <si>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</si>
  <si>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</si>
  <si>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</si>
  <si>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</si>
  <si>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</si>
  <si>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</si>
  <si>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</si>
  <si>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</si>
  <si>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</si>
  <si>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</si>
  <si>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</si>
  <si>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</si>
  <si>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</si>
  <si>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</si>
  <si>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</si>
  <si>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</si>
  <si>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</si>
  <si>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</si>
  <si>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</si>
  <si>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</si>
  <si>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</si>
  <si>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</si>
  <si>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</si>
  <si>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</si>
  <si>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</si>
  <si>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</si>
  <si>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</si>
  <si>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</si>
  <si>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</si>
  <si>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</si>
  <si>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</si>
  <si>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</si>
  <si>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</si>
  <si>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</si>
  <si>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</si>
  <si>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</si>
  <si>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</si>
  <si>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</si>
  <si>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</si>
  <si>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</si>
  <si>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</si>
  <si>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</si>
  <si>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</si>
  <si>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</si>
  <si>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</si>
  <si>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</si>
  <si>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</si>
  <si>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</si>
  <si>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</si>
  <si>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</si>
  <si>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</si>
  <si>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</si>
  <si>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</si>
  <si>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</si>
  <si>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</si>
  <si>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</si>
  <si>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</si>
  <si>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</si>
  <si>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</si>
  <si>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</si>
  <si>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</si>
  <si>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</si>
  <si>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</si>
  <si>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</si>
  <si>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</si>
  <si>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</si>
  <si>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</si>
  <si>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</si>
  <si>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</si>
  <si>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</si>
  <si>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</si>
  <si>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</si>
  <si>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</si>
  <si>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</si>
  <si>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</si>
  <si>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</si>
  <si>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</si>
  <si>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</si>
  <si>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</si>
  <si>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</si>
  <si>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</si>
  <si>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</si>
  <si>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</si>
  <si>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</si>
  <si>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</si>
  <si>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</si>
  <si>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</si>
  <si>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</si>
  <si>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</si>
  <si>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</si>
  <si>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</si>
  <si>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</si>
  <si>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</si>
  <si>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</si>
  <si>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</si>
  <si>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</si>
  <si>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</si>
  <si>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</si>
  <si>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</si>
  <si>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</si>
  <si>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</si>
  <si>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</si>
  <si>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</si>
  <si>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</si>
  <si>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</si>
  <si>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</si>
  <si>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</si>
  <si>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</si>
  <si>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</si>
  <si>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</si>
  <si>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</si>
  <si>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</si>
  <si>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</si>
  <si>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</si>
  <si>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</si>
  <si>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</si>
  <si>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</si>
  <si>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</si>
  <si>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</si>
  <si>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</si>
  <si>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</si>
  <si>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</si>
  <si>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</si>
  <si>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</si>
  <si>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</si>
  <si>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</si>
  <si>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</si>
  <si>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</si>
  <si>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</si>
  <si>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</si>
  <si>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</si>
  <si>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</si>
  <si>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</si>
  <si>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</si>
  <si>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</si>
  <si>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</si>
  <si>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</si>
  <si>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</si>
  <si>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</si>
  <si>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</si>
  <si>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</si>
  <si>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</si>
  <si>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</si>
  <si>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</si>
  <si>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</si>
  <si>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</si>
  <si>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</si>
  <si>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</si>
  <si>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</si>
  <si>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</si>
  <si>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</si>
  <si>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</si>
  <si>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</si>
  <si>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</si>
  <si>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</si>
  <si>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</si>
  <si>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</si>
  <si>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</si>
  <si>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</si>
  <si>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</si>
  <si>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</si>
  <si>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</si>
  <si>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</si>
  <si>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</si>
  <si>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</si>
  <si>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</si>
  <si>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</si>
  <si>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</si>
  <si>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</si>
  <si>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</si>
  <si>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</si>
  <si>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</si>
  <si>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</si>
  <si>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</si>
  <si>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</si>
  <si>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</si>
  <si>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</si>
  <si>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</si>
  <si>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</si>
  <si>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</si>
  <si>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</si>
  <si>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</si>
  <si>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</si>
  <si>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</si>
  <si>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</si>
  <si>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</si>
  <si>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</si>
  <si>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</si>
  <si>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</si>
  <si>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</si>
  <si>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</si>
  <si>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</si>
  <si>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</si>
  <si>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</si>
  <si>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</si>
  <si>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</si>
  <si>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</si>
  <si>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</si>
  <si>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</si>
  <si>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</si>
  <si>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</si>
  <si>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</si>
  <si>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</si>
  <si>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</si>
  <si>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</si>
  <si>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</si>
  <si>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</si>
  <si>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</si>
  <si>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</si>
  <si>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</si>
  <si>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</si>
  <si>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</si>
  <si>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</si>
  <si>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</si>
  <si>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</si>
  <si>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</si>
  <si>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</si>
  <si>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</si>
  <si>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</si>
  <si>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</si>
  <si>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</si>
  <si>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</si>
  <si>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</si>
  <si>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</si>
  <si>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</si>
  <si>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</si>
  <si>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</si>
  <si>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</si>
  <si>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</si>
  <si>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</si>
  <si>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</si>
  <si>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</si>
  <si>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</si>
  <si>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</si>
  <si>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</si>
  <si>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</si>
  <si>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</si>
  <si>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</si>
  <si>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</si>
  <si>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</si>
  <si>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</si>
  <si>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</si>
  <si>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</si>
  <si>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</si>
  <si>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</si>
  <si>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</si>
  <si>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</si>
  <si>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</si>
  <si>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</si>
  <si>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</si>
  <si>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</si>
  <si>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</si>
  <si>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</si>
  <si>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</si>
  <si>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</si>
  <si>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</si>
  <si>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</si>
  <si>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</si>
  <si>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</si>
  <si>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</si>
  <si>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</si>
  <si>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</si>
  <si>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</si>
  <si>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</si>
  <si>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</si>
  <si>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</si>
  <si>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</si>
  <si>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</si>
  <si>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</si>
  <si>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</si>
  <si>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</si>
  <si>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</si>
  <si>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</si>
  <si>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</si>
  <si>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</si>
  <si>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</si>
  <si>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</si>
  <si>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</si>
  <si>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</si>
  <si>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</si>
  <si>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</si>
  <si>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</si>
  <si>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</si>
  <si>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</si>
  <si>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</si>
  <si>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</si>
  <si>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</si>
  <si>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</si>
  <si>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</si>
  <si>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</si>
  <si>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</si>
  <si>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</si>
  <si>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</si>
  <si>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</si>
  <si>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</si>
  <si>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</si>
  <si>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</si>
  <si>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</si>
  <si>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</si>
  <si>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</si>
  <si>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</si>
  <si>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</si>
  <si>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</si>
  <si>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</si>
  <si>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</si>
  <si>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</si>
  <si>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</si>
  <si>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</si>
  <si>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</si>
  <si>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</si>
  <si>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</si>
  <si>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</si>
  <si>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</si>
  <si>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</si>
  <si>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</si>
  <si>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</si>
  <si>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</si>
  <si>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</si>
  <si>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</si>
  <si>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</si>
  <si>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</si>
  <si>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</si>
  <si>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</si>
  <si>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</si>
  <si>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</si>
  <si>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</si>
  <si>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</si>
  <si>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</si>
  <si>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</si>
  <si>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</si>
  <si>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</si>
  <si>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</si>
  <si>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</si>
  <si>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</si>
  <si>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</si>
  <si>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</si>
  <si>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</si>
  <si>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</si>
  <si>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</si>
  <si>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</si>
  <si>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</si>
  <si>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</si>
  <si>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</si>
  <si>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</si>
  <si>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</si>
  <si>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</si>
  <si>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</si>
  <si>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</si>
  <si>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</si>
  <si>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</si>
  <si>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</si>
  <si>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</si>
  <si>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</si>
  <si>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</si>
  <si>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</si>
  <si>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</si>
  <si>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</si>
  <si>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</si>
  <si>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</si>
  <si>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</si>
  <si>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</si>
  <si>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</si>
  <si>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</si>
  <si>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</si>
  <si>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</si>
  <si>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</si>
  <si>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</si>
  <si>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</si>
  <si>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</si>
  <si>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</si>
  <si>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</si>
  <si>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</si>
  <si>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</si>
  <si>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</si>
  <si>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</si>
  <si>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</si>
  <si>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</si>
  <si>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</si>
  <si>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</si>
  <si>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</si>
  <si>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</si>
  <si>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</si>
  <si>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</si>
  <si>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</si>
  <si>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</si>
  <si>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</si>
  <si>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</si>
  <si>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</si>
  <si>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</si>
  <si>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</si>
  <si>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</si>
  <si>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</si>
  <si>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</si>
  <si>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</si>
  <si>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</si>
  <si>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</si>
  <si>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</si>
  <si>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</si>
  <si>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</si>
  <si>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</si>
  <si>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</si>
  <si>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</si>
  <si>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</si>
  <si>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</si>
  <si>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</si>
  <si>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</si>
  <si>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</si>
  <si>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</si>
  <si>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</si>
  <si>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</si>
  <si>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</si>
  <si>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</si>
  <si>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</si>
  <si>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</si>
  <si>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</si>
  <si>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</si>
  <si>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</si>
  <si>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</si>
  <si>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</si>
  <si>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</si>
  <si>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</si>
  <si>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</si>
  <si>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</si>
  <si>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</si>
  <si>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</si>
  <si>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</si>
  <si>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</si>
  <si>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</si>
  <si>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</si>
  <si>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</si>
  <si>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</si>
  <si>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</si>
  <si>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</si>
  <si>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</si>
  <si>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</si>
  <si>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</si>
  <si>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</si>
  <si>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</si>
  <si>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</si>
  <si>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</si>
  <si>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</si>
  <si>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</si>
  <si>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</si>
  <si>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</si>
  <si>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</si>
  <si>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</si>
  <si>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</si>
  <si>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</si>
  <si>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</si>
  <si>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</si>
  <si>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</si>
  <si>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</si>
  <si>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</si>
  <si>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</si>
  <si>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</si>
  <si>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</si>
  <si>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</si>
  <si>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</si>
  <si>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</si>
  <si>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</si>
  <si>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</si>
  <si>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</si>
  <si>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</si>
  <si>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</si>
  <si>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</si>
  <si>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</si>
  <si>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</si>
  <si>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</si>
  <si>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</si>
  <si>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</si>
  <si>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</si>
  <si>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</si>
  <si>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</si>
  <si>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</si>
  <si>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</si>
  <si>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</si>
  <si>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</si>
  <si>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</si>
  <si>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</si>
  <si>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</si>
  <si>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</si>
  <si>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</si>
  <si>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</si>
  <si>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</si>
  <si>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</si>
  <si>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</si>
  <si>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</si>
  <si>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</si>
  <si>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</si>
  <si>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</si>
  <si>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</si>
  <si>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</si>
  <si>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</si>
  <si>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</si>
  <si>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</si>
  <si>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</si>
  <si>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</si>
  <si>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</si>
  <si>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</si>
  <si>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</si>
  <si>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</si>
  <si>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</si>
  <si>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</si>
  <si>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</si>
  <si>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</si>
  <si>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</si>
  <si>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</si>
  <si>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</si>
  <si>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</si>
  <si>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</si>
  <si>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</si>
  <si>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</si>
  <si>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</si>
  <si>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</si>
  <si>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</si>
  <si>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</si>
  <si>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</si>
  <si>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</si>
  <si>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</si>
  <si>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</si>
  <si>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</si>
  <si>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</si>
  <si>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</si>
  <si>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</si>
  <si>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</si>
  <si>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</si>
  <si>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</si>
  <si>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</si>
  <si>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</si>
  <si>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</si>
  <si>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</si>
  <si>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</si>
  <si>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</si>
  <si>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</si>
  <si>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</si>
  <si>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</si>
  <si>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</si>
  <si>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</si>
  <si>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</si>
  <si>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</si>
  <si>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</si>
  <si>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</si>
  <si>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</si>
  <si>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</si>
  <si>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</si>
  <si>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</si>
  <si>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</si>
  <si>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</si>
  <si>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</si>
  <si>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</si>
  <si>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</si>
  <si>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</si>
  <si>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</si>
  <si>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</si>
  <si>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</si>
  <si>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</si>
  <si>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</si>
  <si>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</si>
  <si>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</si>
  <si>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</si>
  <si>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</si>
  <si>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</si>
  <si>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</si>
  <si>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</si>
  <si>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</si>
  <si>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</si>
  <si>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</si>
  <si>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</si>
  <si>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</si>
  <si>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</si>
  <si>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</si>
  <si>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</si>
  <si>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</si>
  <si>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</si>
  <si>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</si>
  <si>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</si>
  <si>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</si>
  <si>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</si>
  <si>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</si>
  <si>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</si>
  <si>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</si>
  <si>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</si>
  <si>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</si>
  <si>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</si>
  <si>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</si>
  <si>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</si>
  <si>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</si>
  <si>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</si>
  <si>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</si>
  <si>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</si>
  <si>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</si>
  <si>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</si>
  <si>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</si>
  <si>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</si>
  <si>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</si>
  <si>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</si>
  <si>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</si>
  <si>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</si>
  <si>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</si>
  <si>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</si>
  <si>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</si>
  <si>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</si>
  <si>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</si>
  <si>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</si>
  <si>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</si>
  <si>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</si>
  <si>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</si>
  <si>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</si>
  <si>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</si>
  <si>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</si>
  <si>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</si>
  <si>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</si>
  <si>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</si>
  <si>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</si>
  <si>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</si>
  <si>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</si>
  <si>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</si>
  <si>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</si>
  <si>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</si>
  <si>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</si>
  <si>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</si>
  <si>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</si>
  <si>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</si>
  <si>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</si>
  <si>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</si>
  <si>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</si>
  <si>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</si>
  <si>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</si>
  <si>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</si>
  <si>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</si>
  <si>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</si>
  <si>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</si>
  <si>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</si>
  <si>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</si>
  <si>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</si>
  <si>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</si>
  <si>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</si>
  <si>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</si>
  <si>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</si>
  <si>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</si>
  <si>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</si>
  <si>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</si>
  <si>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</si>
  <si>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</si>
  <si>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</si>
  <si>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</si>
  <si>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</si>
  <si>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</si>
  <si>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</si>
  <si>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</si>
  <si>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</si>
  <si>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</si>
  <si>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</si>
  <si>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</si>
  <si>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</si>
  <si>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</si>
  <si>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</si>
  <si>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</si>
  <si>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</si>
  <si>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</si>
  <si>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</si>
  <si>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</si>
  <si>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</si>
  <si>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</si>
  <si>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</si>
  <si>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</si>
  <si>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</si>
  <si>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</si>
  <si>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</si>
  <si>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</si>
  <si>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</si>
  <si>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</si>
  <si>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</si>
  <si>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</si>
  <si>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</si>
  <si>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</si>
  <si>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</si>
  <si>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</si>
  <si>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</si>
  <si>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</si>
  <si>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</si>
  <si>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</si>
  <si>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</si>
  <si>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</si>
  <si>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</si>
  <si>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</si>
  <si>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</si>
  <si>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</si>
  <si>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</si>
  <si>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</si>
  <si>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</si>
  <si>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</si>
  <si>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</si>
  <si>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</si>
  <si>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</si>
  <si>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</si>
  <si>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</si>
  <si>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</si>
  <si>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</si>
  <si>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</si>
  <si>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</si>
  <si>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</si>
  <si>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</si>
  <si>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</si>
  <si>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</si>
  <si>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</si>
  <si>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</si>
  <si>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</si>
  <si>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</si>
  <si>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</si>
  <si>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</si>
  <si>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</si>
  <si>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</si>
  <si>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</si>
  <si>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</si>
  <si>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</si>
  <si>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</si>
  <si>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</si>
  <si>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</si>
  <si>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</si>
  <si>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</si>
  <si>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</si>
  <si>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</si>
  <si>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</si>
  <si>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</si>
  <si>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</si>
  <si>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</si>
  <si>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</si>
  <si>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</si>
  <si>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</si>
  <si>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</si>
  <si>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</si>
  <si>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</si>
  <si>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</si>
  <si>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</si>
  <si>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</si>
  <si>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</si>
  <si>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</si>
  <si>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</si>
  <si>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</si>
  <si>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</si>
  <si>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</si>
  <si>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</si>
  <si>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</si>
  <si>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</si>
  <si>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</si>
  <si>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</si>
  <si>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</si>
  <si>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</si>
  <si>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</si>
  <si>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</si>
  <si>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</si>
  <si>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</si>
  <si>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</si>
  <si>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</si>
  <si>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</si>
  <si>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</si>
  <si>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</si>
  <si>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</si>
  <si>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</si>
  <si>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</si>
  <si>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</si>
  <si>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</si>
  <si>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</si>
  <si>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</si>
  <si>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</si>
  <si>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</si>
  <si>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</si>
  <si>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</si>
  <si>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</si>
  <si>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</si>
  <si>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</si>
  <si>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</si>
  <si>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</si>
  <si>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</si>
  <si>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</si>
  <si>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</si>
  <si>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</si>
  <si>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</si>
  <si>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</si>
  <si>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</si>
  <si>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</si>
  <si>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</si>
  <si>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</si>
  <si>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</si>
  <si>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</si>
  <si>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</si>
  <si>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</si>
  <si>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</si>
  <si>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</si>
  <si>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</si>
  <si>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</si>
  <si>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</si>
  <si>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</si>
  <si>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</si>
  <si>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</si>
  <si>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</si>
  <si>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</si>
  <si>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</si>
  <si>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</si>
  <si>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</si>
  <si>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</si>
  <si>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</si>
  <si>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</si>
  <si>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</si>
  <si>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</si>
  <si>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</si>
  <si>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</si>
  <si>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</si>
  <si>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</si>
  <si>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</si>
  <si>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</si>
  <si>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</si>
  <si>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</si>
  <si>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</si>
  <si>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</si>
  <si>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</si>
  <si>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</si>
  <si>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</si>
  <si>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</si>
  <si>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</si>
  <si>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</si>
  <si>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</si>
  <si>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</si>
  <si>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</si>
  <si>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</si>
  <si>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</si>
  <si>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</si>
  <si>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</si>
  <si>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</si>
  <si>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</si>
  <si>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</si>
  <si>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</si>
  <si>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</si>
  <si>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</si>
  <si>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</si>
  <si>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</si>
  <si>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</si>
  <si>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</si>
  <si>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</si>
  <si>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</si>
  <si>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</si>
  <si>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</si>
  <si>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</si>
  <si>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</si>
  <si>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</si>
  <si>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</si>
  <si>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</si>
  <si>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</si>
  <si>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</si>
  <si>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</si>
  <si>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</si>
  <si>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</si>
  <si>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</si>
  <si>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</si>
  <si>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</si>
  <si>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</si>
  <si>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</si>
  <si>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</si>
  <si>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</si>
  <si>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</si>
  <si>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</si>
  <si>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</si>
  <si>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</si>
  <si>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</si>
  <si>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</si>
  <si>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</si>
  <si>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</si>
  <si>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</si>
  <si>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</si>
  <si>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</si>
  <si>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</si>
  <si>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</si>
  <si>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</si>
  <si>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</si>
  <si>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</si>
  <si>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</si>
  <si>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</si>
  <si>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</si>
  <si>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</si>
  <si>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</si>
  <si>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</si>
  <si>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</si>
  <si>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</si>
  <si>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</si>
  <si>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</si>
  <si>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</si>
  <si>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</si>
  <si>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</si>
  <si>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</si>
  <si>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</si>
  <si>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</si>
  <si>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</si>
  <si>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</si>
  <si>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熱供給事業者名</t>
    <rPh sb="0" eb="3">
      <t>ネツキョウキュウ</t>
    </rPh>
    <rPh sb="3" eb="6">
      <t>ジギョウシャ</t>
    </rPh>
    <rPh sb="6" eb="7">
      <t>メイ</t>
    </rPh>
    <phoneticPr fontId="1"/>
  </si>
  <si>
    <r>
      <t>(t-CO</t>
    </r>
    <r>
      <rPr>
        <b/>
        <vertAlign val="subscript"/>
        <sz val="9"/>
        <color theme="1"/>
        <rFont val="HG丸ｺﾞｼｯｸM-PRO"/>
        <family val="3"/>
        <charset val="128"/>
      </rPr>
      <t>2</t>
    </r>
    <r>
      <rPr>
        <b/>
        <sz val="9"/>
        <color theme="1"/>
        <rFont val="HG丸ｺﾞｼｯｸM-PRO"/>
        <family val="3"/>
        <charset val="128"/>
      </rPr>
      <t>/GJ)</t>
    </r>
    <phoneticPr fontId="2"/>
  </si>
  <si>
    <t>代替値（省令の排出係数）</t>
    <rPh sb="0" eb="2">
      <t>ダイタイ</t>
    </rPh>
    <rPh sb="2" eb="3">
      <t>チ</t>
    </rPh>
    <rPh sb="4" eb="6">
      <t>ショウレイ</t>
    </rPh>
    <rPh sb="7" eb="9">
      <t>ハイシュツ</t>
    </rPh>
    <rPh sb="9" eb="11">
      <t>ケイスウ</t>
    </rPh>
    <phoneticPr fontId="1"/>
  </si>
  <si>
    <r>
      <t xml:space="preserve">○令和７年度に報告する、令和６年度の温室効果ガス排出量を算定する際に用いる係数です。
</t>
    </r>
    <r>
      <rPr>
        <b/>
        <sz val="12"/>
        <rFont val="HG丸ｺﾞｼｯｸM-PRO"/>
        <family val="3"/>
        <charset val="128"/>
      </rPr>
      <t>〇令和６年度から小売供給を開始した熱供給事業者（供給区域）については、令和５年度実績とみなす排出係数となっています。
○基礎排出係数は基礎排出量の算定に、調整後排出係数は調整後排出量の算定に用います。
○事業者別排出係数を公表する事業者と契約していない場合は、実測等に基づく係数として適切であると認められるもの又は代替値を用いて算定します。</t>
    </r>
    <rPh sb="1" eb="3">
      <t>レイワ</t>
    </rPh>
    <rPh sb="4" eb="6">
      <t>ネンド</t>
    </rPh>
    <rPh sb="7" eb="9">
      <t>ホウコク</t>
    </rPh>
    <rPh sb="60" eb="63">
      <t>ネツキョウキュウ</t>
    </rPh>
    <rPh sb="67" eb="69">
      <t>キョウキュウ</t>
    </rPh>
    <rPh sb="69" eb="71">
      <t>クイキ</t>
    </rPh>
    <phoneticPr fontId="1"/>
  </si>
  <si>
    <t>069</t>
    <phoneticPr fontId="1"/>
  </si>
  <si>
    <r>
      <rPr>
        <sz val="11"/>
        <rFont val="ＭＳ Ｐゴシック"/>
        <family val="2"/>
        <charset val="128"/>
      </rPr>
      <t>品川エネルギーサービス株式会社</t>
    </r>
    <phoneticPr fontId="1"/>
  </si>
  <si>
    <t>057</t>
  </si>
  <si>
    <t>錦糸町熱供給株式会社</t>
    <phoneticPr fontId="1"/>
  </si>
  <si>
    <t>065</t>
  </si>
  <si>
    <t>渋谷熱供給株式会社</t>
    <phoneticPr fontId="1"/>
  </si>
  <si>
    <t>メニュー名</t>
    <rPh sb="4" eb="5">
      <t>メイ</t>
    </rPh>
    <phoneticPr fontId="1"/>
  </si>
  <si>
    <t>050</t>
    <phoneticPr fontId="1"/>
  </si>
  <si>
    <t>新宿南エネルギーサービス株式会社</t>
    <phoneticPr fontId="1"/>
  </si>
  <si>
    <t>039</t>
    <phoneticPr fontId="1"/>
  </si>
  <si>
    <t>株式会社福岡エネルギーサービス</t>
    <rPh sb="0" eb="4">
      <t>カブシキ</t>
    </rPh>
    <rPh sb="4" eb="6">
      <t>フクオカ</t>
    </rPh>
    <phoneticPr fontId="1"/>
  </si>
  <si>
    <t>西鉄福岡駅再開発地域</t>
    <rPh sb="0" eb="2">
      <t>ニシテツ</t>
    </rPh>
    <rPh sb="2" eb="5">
      <t>フクオカエキ</t>
    </rPh>
    <rPh sb="5" eb="8">
      <t>サイカイハツ</t>
    </rPh>
    <rPh sb="8" eb="10">
      <t>チイキ</t>
    </rPh>
    <phoneticPr fontId="1"/>
  </si>
  <si>
    <t>下川端再開発地域</t>
    <rPh sb="0" eb="3">
      <t>シモカワバタ</t>
    </rPh>
    <rPh sb="3" eb="6">
      <t>サイカイハツ</t>
    </rPh>
    <rPh sb="6" eb="8">
      <t>チイキ</t>
    </rPh>
    <phoneticPr fontId="1"/>
  </si>
  <si>
    <t>シーサイドももち地域</t>
    <phoneticPr fontId="1"/>
  </si>
  <si>
    <t>064</t>
    <phoneticPr fontId="1"/>
  </si>
  <si>
    <t>山王熱供給株式会社</t>
    <rPh sb="0" eb="2">
      <t>サンノウ</t>
    </rPh>
    <rPh sb="2" eb="5">
      <t>ネツキョウキュウ</t>
    </rPh>
    <rPh sb="5" eb="9">
      <t>カブシキガイシャ</t>
    </rPh>
    <phoneticPr fontId="1"/>
  </si>
  <si>
    <t>006</t>
    <phoneticPr fontId="1"/>
  </si>
  <si>
    <t>丸の内熱供給株式会社</t>
    <rPh sb="0" eb="1">
      <t>マル</t>
    </rPh>
    <rPh sb="2" eb="3">
      <t>ウチ</t>
    </rPh>
    <rPh sb="3" eb="6">
      <t>ネツキョウキュウ</t>
    </rPh>
    <rPh sb="6" eb="10">
      <t>カブシキガイシャ</t>
    </rPh>
    <phoneticPr fontId="1"/>
  </si>
  <si>
    <r>
      <rPr>
        <sz val="11"/>
        <rFont val="ＭＳ Ｐゴシック"/>
        <family val="3"/>
        <charset val="128"/>
      </rPr>
      <t>メニュー</t>
    </r>
    <r>
      <rPr>
        <sz val="11"/>
        <rFont val="Arial"/>
        <family val="2"/>
      </rPr>
      <t>A</t>
    </r>
    <phoneticPr fontId="1"/>
  </si>
  <si>
    <t>047</t>
    <phoneticPr fontId="1"/>
  </si>
  <si>
    <t>東京下水道エネルギー株式会社　後楽事業所</t>
    <phoneticPr fontId="1"/>
  </si>
  <si>
    <t>020</t>
    <phoneticPr fontId="1"/>
  </si>
  <si>
    <t>024</t>
    <phoneticPr fontId="1"/>
  </si>
  <si>
    <t>みなとみらい二十一熱供給株式会社</t>
    <rPh sb="6" eb="9">
      <t>ニジュウイチ</t>
    </rPh>
    <rPh sb="9" eb="10">
      <t>ネツ</t>
    </rPh>
    <rPh sb="10" eb="12">
      <t>キョウキュウ</t>
    </rPh>
    <rPh sb="12" eb="16">
      <t>カブシキガイシャ</t>
    </rPh>
    <phoneticPr fontId="1"/>
  </si>
  <si>
    <r>
      <rPr>
        <sz val="11"/>
        <rFont val="ＭＳ Ｐゴシック"/>
        <family val="3"/>
        <charset val="128"/>
      </rPr>
      <t>メニュー</t>
    </r>
    <r>
      <rPr>
        <sz val="11"/>
        <rFont val="Arial"/>
        <family val="2"/>
      </rPr>
      <t>A</t>
    </r>
  </si>
  <si>
    <r>
      <rPr>
        <sz val="11"/>
        <rFont val="ＭＳ Ｐゴシック"/>
        <family val="3"/>
        <charset val="128"/>
      </rPr>
      <t>メニュー</t>
    </r>
    <r>
      <rPr>
        <sz val="11"/>
        <rFont val="Arial"/>
        <family val="2"/>
      </rPr>
      <t>B</t>
    </r>
    <phoneticPr fontId="1"/>
  </si>
  <si>
    <t>東京都市サービス株式会社</t>
    <phoneticPr fontId="1"/>
  </si>
  <si>
    <t>058</t>
  </si>
  <si>
    <t>品川熱供給株式会社</t>
    <rPh sb="0" eb="2">
      <t>シナガワ</t>
    </rPh>
    <rPh sb="2" eb="3">
      <t>ネツ</t>
    </rPh>
    <rPh sb="3" eb="5">
      <t>キョウキュウ</t>
    </rPh>
    <rPh sb="5" eb="7">
      <t>カブシキ</t>
    </rPh>
    <rPh sb="7" eb="9">
      <t>カイシャ</t>
    </rPh>
    <phoneticPr fontId="2"/>
  </si>
  <si>
    <t>009</t>
    <phoneticPr fontId="1"/>
  </si>
  <si>
    <t>池袋地域冷暖房株式会社</t>
    <phoneticPr fontId="1"/>
  </si>
  <si>
    <t>残差</t>
  </si>
  <si>
    <t>残差</t>
    <rPh sb="0" eb="2">
      <t>ザンサ</t>
    </rPh>
    <phoneticPr fontId="1"/>
  </si>
  <si>
    <t>016</t>
    <phoneticPr fontId="1"/>
  </si>
  <si>
    <t>西池袋熱供給株式会社</t>
    <phoneticPr fontId="1"/>
  </si>
  <si>
    <t>虎ノ門エネルギーネットワーク株式会社</t>
    <rPh sb="0" eb="1">
      <t>トラ</t>
    </rPh>
    <rPh sb="2" eb="3">
      <t>モン</t>
    </rPh>
    <rPh sb="14" eb="18">
      <t>カブシキガイシャ</t>
    </rPh>
    <phoneticPr fontId="1"/>
  </si>
  <si>
    <t>073</t>
    <phoneticPr fontId="1"/>
  </si>
  <si>
    <t>ＤＨＣ名古屋株式会社</t>
    <phoneticPr fontId="1"/>
  </si>
  <si>
    <t>079</t>
    <phoneticPr fontId="1"/>
  </si>
  <si>
    <t>033</t>
    <phoneticPr fontId="1"/>
  </si>
  <si>
    <t>新宿熱供給株式会社</t>
    <phoneticPr fontId="1"/>
  </si>
  <si>
    <t>新都市熱供給株式会社</t>
    <phoneticPr fontId="1"/>
  </si>
  <si>
    <t>014</t>
    <phoneticPr fontId="1"/>
  </si>
  <si>
    <t>002</t>
    <phoneticPr fontId="1"/>
  </si>
  <si>
    <t>東京ガスエンジニアリングソリューションズ株式会社</t>
    <phoneticPr fontId="1"/>
  </si>
  <si>
    <t>後楽一丁目地域</t>
    <rPh sb="5" eb="7">
      <t>チイキ</t>
    </rPh>
    <phoneticPr fontId="1"/>
  </si>
  <si>
    <t>品川東口南地域</t>
    <rPh sb="0" eb="2">
      <t>シナガワ</t>
    </rPh>
    <rPh sb="2" eb="4">
      <t>ヒガシグチ</t>
    </rPh>
    <rPh sb="4" eb="5">
      <t>ミナミ</t>
    </rPh>
    <rPh sb="5" eb="7">
      <t>チイキ</t>
    </rPh>
    <phoneticPr fontId="2"/>
  </si>
  <si>
    <t>名駅東地域</t>
    <rPh sb="3" eb="5">
      <t>チイキ</t>
    </rPh>
    <phoneticPr fontId="1"/>
  </si>
  <si>
    <t>田町駅東口北地域</t>
    <phoneticPr fontId="1"/>
  </si>
  <si>
    <t>東池袋地域</t>
    <phoneticPr fontId="1"/>
  </si>
  <si>
    <t>西池袋地域</t>
    <phoneticPr fontId="1"/>
  </si>
  <si>
    <t>芝浦4丁目地域</t>
    <phoneticPr fontId="1"/>
  </si>
  <si>
    <t>銀座5・6丁目地域</t>
  </si>
  <si>
    <t>新川地域</t>
  </si>
  <si>
    <t>神田駿河台地域</t>
  </si>
  <si>
    <t>箱崎地域</t>
  </si>
  <si>
    <t>幕張新都心ハイテク・ビジネス地域</t>
  </si>
  <si>
    <t>高崎市中央・城址地域</t>
  </si>
  <si>
    <t>本駒込2丁目地域</t>
  </si>
  <si>
    <t>大崎1丁目地域</t>
  </si>
  <si>
    <t>晴海アイランド地域</t>
  </si>
  <si>
    <t>府中日鋼町地域</t>
  </si>
  <si>
    <t>横浜市北仲通南地域</t>
  </si>
  <si>
    <t>虎ノ門一・二丁目地域</t>
  </si>
  <si>
    <t>虎ノ門・麻布台地域</t>
  </si>
  <si>
    <t>熱供給事業者別排出係数(特定排出者の温室効果ガス排出量算定用)
－R５年度供給実績－　R7.6.30    環境省・経済産業省公表</t>
    <rPh sb="0" eb="1">
      <t>ネツ</t>
    </rPh>
    <rPh sb="1" eb="3">
      <t>キョウキュウ</t>
    </rPh>
    <rPh sb="37" eb="39">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</si>
</sst>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Red]\-#,##0.000000"/>
    <numFmt numFmtId="177" formatCode="0.000000_ "/>
    <numFmt numFmtId="178" formatCode="0.00_ "/>
    <numFmt numFmtId="179" formatCode="0.00_);[Red]\(0.00\)"/>
    <numFmt numFmtId="180" formatCode="0.000000"/>
    <numFmt numFmtId="181" formatCode="0_);[Red]\(0\)"/>
    <numFmt numFmtId="182" formatCode="0.0_);[Red]\(0.0\)"/>
    <numFmt numFmtId="183" formatCode="0.0000_ "/>
    <numFmt numFmtId="184" formatCode="#,##0.0000;[Red]\-#,##0.0000"/>
  </numFmts>
  <fonts count="5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sz val="11"/>
      <color rgb="FF000000"/>
      <name val="ＭＳ Ｐゴシック"/>
      <family val="2"/>
      <charset val="128"/>
    </font>
    <font>
      <b/>
      <sz val="12"/>
      <name val="HG丸ｺﾞｼｯｸM-PRO"/>
      <family val="3"/>
      <charset val="128"/>
    </font>
    <font>
      <b/>
      <sz val="12"/>
      <name val="HG丸ｺﾞｼｯｸM-PRO"/>
      <family val="3"/>
    </font>
    <font>
      <sz val="9"/>
      <name val="Arial"/>
      <family val="2"/>
    </font>
    <font>
      <sz val="11"/>
      <name val="ＭＳ Ｐゴシック"/>
      <family val="2"/>
      <charset val="128"/>
    </font>
    <font>
      <b/>
      <sz val="11"/>
      <color theme="1"/>
      <name val="HG丸ｺﾞｼｯｸM-PRO"/>
      <family val="3"/>
    </font>
    <font>
      <sz val="11"/>
      <color theme="1"/>
      <name val="ＭＳ Ｐゴシック"/>
      <family val="2"/>
      <charset val="128"/>
    </font>
    <font>
      <sz val="11"/>
      <name val="ＭＳ Ｐゴシック"/>
      <family val="3"/>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right/>
      <top style="thin">
        <color indexed="64"/>
      </top>
      <bottom style="thin">
        <color indexed="64"/>
      </bottom>
      <diagonal/>
    </border>
    <border>
      <left/>
      <right style="thin">
        <color indexed="64"/>
      </right>
      <top/>
      <bottom/>
      <diagonal/>
    </border>
  </borders>
  <cellStyleXfs count="24">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591">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0" fontId="42" fillId="0" borderId="0" xfId="0" applyFont="1" applyAlignment="1">
      <alignment horizontal="right" vertical="center" wrapText="1" shrinkToFit="1"/>
    </xf>
    <xf numFmtId="58" fontId="42" fillId="0" borderId="0" xfId="0" applyNumberFormat="1" applyFont="1" applyAlignment="1">
      <alignment horizontal="right" vertical="center" wrapText="1" shrinkToFit="1"/>
    </xf>
    <xf numFmtId="183" fontId="3" fillId="0" borderId="2" xfId="0" applyNumberFormat="1" applyFont="1" applyBorder="1" applyAlignment="1">
      <alignment horizontal="center" vertical="center"/>
    </xf>
    <xf numFmtId="183" fontId="3" fillId="0" borderId="1" xfId="0" applyNumberFormat="1" applyFont="1" applyBorder="1" applyAlignment="1">
      <alignment horizontal="center" vertical="center"/>
    </xf>
    <xf numFmtId="183" fontId="3" fillId="0" borderId="1" xfId="0" applyNumberFormat="1" applyFont="1" applyBorder="1">
      <alignment vertical="center"/>
    </xf>
    <xf numFmtId="0" fontId="12" fillId="0" borderId="0" xfId="0" applyFont="1" applyAlignment="1">
      <alignment vertical="center" shrinkToFit="1"/>
    </xf>
    <xf numFmtId="0" fontId="50" fillId="0" borderId="0" xfId="0" applyFont="1" applyAlignment="1">
      <alignment horizontal="left" vertical="center" shrinkToFit="1"/>
    </xf>
    <xf numFmtId="176" fontId="34" fillId="0" borderId="2" xfId="1" applyNumberFormat="1" applyFont="1" applyFill="1" applyBorder="1" applyAlignment="1">
      <alignment horizontal="center" vertical="center" wrapText="1" shrinkToFit="1"/>
    </xf>
    <xf numFmtId="177" fontId="53" fillId="4" borderId="1" xfId="0" applyNumberFormat="1" applyFont="1" applyFill="1" applyBorder="1" applyAlignment="1">
      <alignment horizontal="left" vertical="center" wrapText="1"/>
    </xf>
    <xf numFmtId="49" fontId="11" fillId="0" borderId="2" xfId="0" quotePrefix="1" applyNumberFormat="1" applyFont="1" applyBorder="1" applyAlignment="1">
      <alignment horizontal="center" vertical="center"/>
    </xf>
    <xf numFmtId="183" fontId="11" fillId="0" borderId="2" xfId="0" applyNumberFormat="1" applyFont="1" applyBorder="1" applyAlignment="1">
      <alignment horizontal="center" vertical="center"/>
    </xf>
    <xf numFmtId="181" fontId="11" fillId="0" borderId="2" xfId="0" applyNumberFormat="1" applyFont="1" applyBorder="1" applyAlignment="1">
      <alignment horizontal="left" vertical="center" wrapText="1"/>
    </xf>
    <xf numFmtId="49" fontId="11" fillId="0" borderId="2" xfId="0" applyNumberFormat="1" applyFont="1" applyBorder="1" applyAlignment="1">
      <alignment horizontal="center" vertical="center"/>
    </xf>
    <xf numFmtId="0" fontId="8" fillId="0" borderId="2" xfId="0" applyFont="1" applyBorder="1" applyAlignment="1">
      <alignment horizontal="left" vertical="center" shrinkToFit="1"/>
    </xf>
    <xf numFmtId="0" fontId="8" fillId="0" borderId="23" xfId="0" applyFont="1" applyBorder="1" applyAlignment="1">
      <alignment horizontal="left" vertical="center" shrinkToFit="1"/>
    </xf>
    <xf numFmtId="183" fontId="11" fillId="0" borderId="23" xfId="0" applyNumberFormat="1" applyFont="1" applyBorder="1" applyAlignment="1">
      <alignment horizontal="center" vertical="center"/>
    </xf>
    <xf numFmtId="0" fontId="8" fillId="0" borderId="4" xfId="0" applyFont="1" applyBorder="1" applyAlignment="1">
      <alignment horizontal="left" vertical="center" shrinkToFit="1"/>
    </xf>
    <xf numFmtId="183" fontId="11" fillId="0" borderId="25" xfId="0" applyNumberFormat="1" applyFont="1" applyBorder="1" applyAlignment="1">
      <alignment horizontal="center" vertical="center"/>
    </xf>
    <xf numFmtId="183" fontId="11" fillId="0" borderId="4" xfId="0" applyNumberFormat="1" applyFont="1" applyBorder="1" applyAlignment="1">
      <alignment horizontal="center" vertical="center"/>
    </xf>
    <xf numFmtId="0" fontId="8" fillId="0" borderId="3" xfId="0" applyFont="1" applyBorder="1" applyAlignment="1">
      <alignment horizontal="left" vertical="center" shrinkToFit="1"/>
    </xf>
    <xf numFmtId="0" fontId="11" fillId="0" borderId="7" xfId="0" applyFont="1" applyBorder="1" applyAlignment="1">
      <alignment horizontal="left" vertical="center" shrinkToFit="1"/>
    </xf>
    <xf numFmtId="177" fontId="21" fillId="4" borderId="0" xfId="0" applyNumberFormat="1" applyFont="1" applyFill="1" applyAlignment="1">
      <alignment horizontal="left" vertical="center" wrapText="1"/>
    </xf>
    <xf numFmtId="49" fontId="3" fillId="0" borderId="1" xfId="0" applyNumberFormat="1" applyFont="1" applyBorder="1" applyAlignment="1">
      <alignment horizontal="center" vertical="center"/>
    </xf>
    <xf numFmtId="0" fontId="50" fillId="0" borderId="1" xfId="0" applyFont="1" applyBorder="1" applyAlignment="1">
      <alignment horizontal="left" vertical="center" shrinkToFit="1"/>
    </xf>
    <xf numFmtId="181" fontId="32" fillId="0" borderId="1" xfId="0" applyNumberFormat="1" applyFont="1" applyBorder="1" applyAlignment="1">
      <alignment horizontal="left" vertical="center" wrapText="1"/>
    </xf>
    <xf numFmtId="0" fontId="11" fillId="0" borderId="3" xfId="0" applyFont="1" applyBorder="1" applyAlignment="1">
      <alignment horizontal="left" vertical="center" shrinkToFit="1"/>
    </xf>
    <xf numFmtId="184" fontId="11" fillId="0" borderId="2" xfId="23" applyNumberFormat="1" applyFont="1" applyBorder="1" applyAlignment="1">
      <alignment horizontal="center" vertical="center"/>
    </xf>
    <xf numFmtId="184" fontId="11" fillId="0" borderId="23" xfId="23" applyNumberFormat="1" applyFont="1" applyBorder="1" applyAlignment="1">
      <alignment horizontal="center" vertical="center" shrinkToFit="1"/>
    </xf>
    <xf numFmtId="184" fontId="11" fillId="0" borderId="4" xfId="23" applyNumberFormat="1" applyFont="1" applyBorder="1" applyAlignment="1">
      <alignment horizontal="center" vertical="center" shrinkToFit="1"/>
    </xf>
    <xf numFmtId="184" fontId="3" fillId="0" borderId="25" xfId="23" applyNumberFormat="1" applyFont="1" applyBorder="1" applyAlignment="1">
      <alignment horizontal="center" vertical="center" shrinkToFit="1"/>
    </xf>
    <xf numFmtId="184" fontId="3" fillId="0" borderId="1" xfId="23" applyNumberFormat="1" applyFont="1" applyBorder="1" applyAlignment="1">
      <alignment horizontal="center" vertical="center" shrinkToFit="1"/>
    </xf>
    <xf numFmtId="0" fontId="55" fillId="0" borderId="69" xfId="0" applyFont="1" applyBorder="1" applyAlignment="1">
      <alignment horizontal="center" vertical="center" shrinkToFit="1"/>
    </xf>
    <xf numFmtId="183" fontId="11" fillId="0" borderId="3" xfId="0" applyNumberFormat="1" applyFont="1" applyBorder="1" applyAlignment="1">
      <alignment horizontal="center" vertical="center"/>
    </xf>
    <xf numFmtId="181" fontId="11" fillId="0" borderId="7" xfId="0" applyNumberFormat="1" applyFont="1" applyBorder="1" applyAlignment="1">
      <alignment horizontal="left" vertical="center" wrapText="1"/>
    </xf>
    <xf numFmtId="184" fontId="11" fillId="0" borderId="1" xfId="23" applyNumberFormat="1" applyFont="1" applyBorder="1" applyAlignment="1">
      <alignment horizontal="center" vertical="center"/>
    </xf>
    <xf numFmtId="0" fontId="8" fillId="0" borderId="24" xfId="0" applyFont="1" applyBorder="1" applyAlignment="1">
      <alignment horizontal="left" vertical="center" shrinkToFit="1"/>
    </xf>
    <xf numFmtId="183" fontId="11" fillId="0" borderId="24" xfId="0" applyNumberFormat="1" applyFont="1" applyBorder="1" applyAlignment="1">
      <alignment horizontal="center" vertical="center"/>
    </xf>
    <xf numFmtId="0" fontId="8" fillId="0" borderId="39" xfId="0" applyFont="1" applyBorder="1" applyAlignment="1">
      <alignment horizontal="left" vertical="center" shrinkToFit="1"/>
    </xf>
    <xf numFmtId="0" fontId="11" fillId="0" borderId="4" xfId="0" applyFont="1" applyBorder="1" applyAlignment="1">
      <alignment horizontal="left" vertical="center" shrinkToFit="1"/>
    </xf>
    <xf numFmtId="0" fontId="8" fillId="0" borderId="102" xfId="0" applyFont="1" applyBorder="1" applyAlignment="1">
      <alignment horizontal="left" vertical="center" shrinkToFit="1"/>
    </xf>
    <xf numFmtId="0" fontId="11" fillId="0" borderId="23" xfId="0" applyFont="1" applyBorder="1" applyAlignment="1">
      <alignment horizontal="left" vertical="center" shrinkToFit="1"/>
    </xf>
    <xf numFmtId="0" fontId="8" fillId="0" borderId="39" xfId="0" applyFont="1" applyBorder="1" applyAlignment="1">
      <alignment vertical="center" shrinkToFit="1"/>
    </xf>
    <xf numFmtId="0" fontId="8" fillId="0" borderId="1" xfId="0" applyFont="1" applyBorder="1" applyAlignment="1">
      <alignment vertical="center" shrinkToFit="1"/>
    </xf>
    <xf numFmtId="0" fontId="55" fillId="0" borderId="1" xfId="0" applyFont="1" applyBorder="1" applyAlignment="1">
      <alignment horizontal="center" vertical="center" shrinkToFit="1"/>
    </xf>
    <xf numFmtId="0" fontId="8" fillId="0" borderId="23" xfId="0" applyFont="1" applyBorder="1" applyAlignment="1">
      <alignment vertical="center" shrinkToFit="1"/>
    </xf>
    <xf numFmtId="0" fontId="8" fillId="0" borderId="24" xfId="0" applyFont="1" applyBorder="1" applyAlignment="1">
      <alignment vertical="center" shrinkToFit="1"/>
    </xf>
    <xf numFmtId="0" fontId="11" fillId="0" borderId="24" xfId="0" applyFont="1" applyBorder="1" applyAlignment="1">
      <alignment horizontal="left" vertical="center" shrinkToFit="1"/>
    </xf>
    <xf numFmtId="184" fontId="11" fillId="0" borderId="24" xfId="23" applyNumberFormat="1" applyFont="1" applyBorder="1" applyAlignment="1">
      <alignment horizontal="center" vertical="center" shrinkToFit="1"/>
    </xf>
    <xf numFmtId="0" fontId="8" fillId="0" borderId="25" xfId="0" applyFont="1" applyBorder="1" applyAlignment="1">
      <alignment vertical="center" shrinkToFit="1"/>
    </xf>
    <xf numFmtId="184" fontId="11" fillId="0" borderId="25" xfId="23" applyNumberFormat="1" applyFont="1" applyBorder="1" applyAlignment="1">
      <alignment horizontal="center" vertical="center" shrinkToFit="1"/>
    </xf>
    <xf numFmtId="0" fontId="8" fillId="0" borderId="28" xfId="0" applyFont="1" applyBorder="1" applyAlignment="1">
      <alignment vertical="center" shrinkToFit="1"/>
    </xf>
    <xf numFmtId="183" fontId="11" fillId="0" borderId="28" xfId="0" applyNumberFormat="1" applyFont="1" applyBorder="1" applyAlignment="1">
      <alignment horizontal="center" vertical="center"/>
    </xf>
    <xf numFmtId="184" fontId="11" fillId="0" borderId="28" xfId="23" applyNumberFormat="1" applyFont="1" applyBorder="1" applyAlignment="1">
      <alignment horizontal="center" vertical="center" shrinkToFit="1"/>
    </xf>
    <xf numFmtId="0" fontId="8" fillId="0" borderId="32" xfId="0" applyFont="1" applyBorder="1" applyAlignment="1">
      <alignment vertical="center" shrinkToFit="1"/>
    </xf>
    <xf numFmtId="183" fontId="11" fillId="0" borderId="9" xfId="0" applyNumberFormat="1" applyFont="1" applyBorder="1" applyAlignment="1">
      <alignment horizontal="center" vertical="center"/>
    </xf>
    <xf numFmtId="0" fontId="8" fillId="0" borderId="7" xfId="0" applyFont="1" applyBorder="1" applyAlignment="1">
      <alignment horizontal="left" vertical="center" shrinkToFit="1"/>
    </xf>
    <xf numFmtId="0" fontId="8" fillId="0" borderId="103" xfId="0" applyFont="1" applyBorder="1" applyAlignment="1">
      <alignment horizontal="left" vertical="center" shrinkToFit="1"/>
    </xf>
    <xf numFmtId="0" fontId="8" fillId="0" borderId="8" xfId="0" applyFont="1" applyBorder="1" applyAlignment="1">
      <alignment horizontal="left" vertical="center" shrinkToFit="1"/>
    </xf>
    <xf numFmtId="0" fontId="11" fillId="0" borderId="2" xfId="0" applyFont="1" applyBorder="1" applyAlignment="1">
      <alignment horizontal="left" vertical="center" shrinkToFit="1"/>
    </xf>
    <xf numFmtId="0" fontId="8" fillId="0" borderId="1" xfId="0" applyFont="1" applyBorder="1" applyAlignment="1">
      <alignment horizontal="left" vertical="center" shrinkToFit="1"/>
    </xf>
    <xf numFmtId="0" fontId="54" fillId="0" borderId="4" xfId="0" applyFont="1" applyBorder="1" applyAlignment="1">
      <alignment horizontal="left" vertical="center" shrinkToFit="1"/>
    </xf>
    <xf numFmtId="0" fontId="8" fillId="0" borderId="69" xfId="0" applyFont="1" applyBorder="1" applyAlignment="1">
      <alignment vertical="center" shrinkToFit="1"/>
    </xf>
    <xf numFmtId="0" fontId="8" fillId="0" borderId="9" xfId="0" applyFont="1" applyBorder="1" applyAlignment="1">
      <alignment vertical="center" shrinkToFit="1"/>
    </xf>
    <xf numFmtId="0" fontId="8" fillId="0" borderId="9" xfId="0" applyFont="1" applyBorder="1" applyAlignment="1">
      <alignment horizontal="left" vertical="center" shrinkToFit="1"/>
    </xf>
    <xf numFmtId="184" fontId="11" fillId="0" borderId="9" xfId="23" applyNumberFormat="1" applyFont="1" applyBorder="1" applyAlignment="1">
      <alignment horizontal="center" vertical="center" shrinkToFit="1"/>
    </xf>
    <xf numFmtId="183" fontId="3" fillId="0" borderId="0" xfId="0" applyNumberFormat="1" applyFont="1">
      <alignment vertical="center"/>
    </xf>
    <xf numFmtId="0" fontId="54" fillId="0" borderId="39" xfId="0" applyFont="1" applyBorder="1" applyAlignment="1">
      <alignment vertical="center" shrinkToFit="1"/>
    </xf>
    <xf numFmtId="183" fontId="11" fillId="0" borderId="1" xfId="0" applyNumberFormat="1" applyFont="1" applyBorder="1" applyAlignment="1">
      <alignment horizontal="center" vertical="center"/>
    </xf>
    <xf numFmtId="184" fontId="11" fillId="0" borderId="1" xfId="23" applyNumberFormat="1" applyFont="1" applyBorder="1" applyAlignment="1">
      <alignment horizontal="center" vertical="center" shrinkToFit="1"/>
    </xf>
    <xf numFmtId="0" fontId="8" fillId="0" borderId="6" xfId="0" applyFont="1" applyBorder="1" applyAlignment="1">
      <alignment vertical="center" shrinkToFit="1"/>
    </xf>
    <xf numFmtId="0" fontId="56" fillId="0" borderId="0" xfId="0" applyFont="1">
      <alignment vertical="center"/>
    </xf>
    <xf numFmtId="0" fontId="8" fillId="0" borderId="5" xfId="0" applyFont="1" applyBorder="1" applyAlignment="1">
      <alignment vertical="center" shrinkToFi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12" fillId="0" borderId="39" xfId="0" applyFont="1" applyBorder="1" applyAlignment="1">
      <alignment horizontal="left" vertical="center" shrinkToFit="1"/>
    </xf>
    <xf numFmtId="0" fontId="12" fillId="0" borderId="6" xfId="0" applyFont="1" applyBorder="1" applyAlignment="1">
      <alignment horizontal="left" vertical="center" shrinkToFit="1"/>
    </xf>
    <xf numFmtId="177" fontId="21" fillId="4" borderId="10" xfId="0" applyNumberFormat="1" applyFont="1" applyFill="1" applyBorder="1" applyAlignment="1">
      <alignment horizontal="left" vertical="center" wrapText="1"/>
    </xf>
    <xf numFmtId="0" fontId="33" fillId="0" borderId="0" xfId="0" applyFont="1" applyAlignment="1">
      <alignment horizontal="left" vertical="center" wrapText="1" shrinkToFit="1"/>
    </xf>
    <xf numFmtId="58" fontId="42" fillId="0" borderId="0" xfId="0" applyNumberFormat="1" applyFont="1" applyAlignment="1">
      <alignment horizontal="right" vertical="center" wrapText="1" shrinkToFit="1"/>
    </xf>
    <xf numFmtId="0" fontId="7" fillId="0" borderId="1" xfId="0" applyFont="1" applyBorder="1" applyAlignment="1">
      <alignment horizontal="center" vertical="center" shrinkToFit="1"/>
    </xf>
    <xf numFmtId="176" fontId="34" fillId="0" borderId="2" xfId="1" applyNumberFormat="1" applyFont="1" applyFill="1" applyBorder="1" applyAlignment="1">
      <alignment horizontal="center" vertical="center" wrapText="1" shrinkToFit="1"/>
    </xf>
    <xf numFmtId="0" fontId="7" fillId="0" borderId="3" xfId="0" applyFont="1" applyBorder="1" applyAlignment="1">
      <alignment horizontal="center" vertical="center" shrinkToFit="1"/>
    </xf>
    <xf numFmtId="0" fontId="3" fillId="0" borderId="2" xfId="0" applyFont="1" applyBorder="1">
      <alignment vertical="center"/>
    </xf>
    <xf numFmtId="0" fontId="3" fillId="0" borderId="9" xfId="0" applyFont="1" applyBorder="1">
      <alignment vertical="center"/>
    </xf>
    <xf numFmtId="49" fontId="11" fillId="0" borderId="2" xfId="0" quotePrefix="1"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8" fillId="0" borderId="2" xfId="0" applyFont="1" applyBorder="1" applyAlignment="1">
      <alignment horizontal="left" vertical="center" shrinkToFit="1"/>
    </xf>
    <xf numFmtId="0" fontId="8" fillId="0" borderId="69" xfId="0" applyFont="1" applyBorder="1" applyAlignment="1">
      <alignment horizontal="left" vertical="center" shrinkToFit="1"/>
    </xf>
    <xf numFmtId="0" fontId="11" fillId="0" borderId="4" xfId="0" applyFont="1" applyBorder="1" applyAlignment="1">
      <alignment horizontal="left" vertical="center" shrinkToFit="1"/>
    </xf>
    <xf numFmtId="0" fontId="8" fillId="0" borderId="39" xfId="0" applyFont="1" applyBorder="1" applyAlignment="1">
      <alignment horizontal="left" vertical="center" shrinkToFit="1"/>
    </xf>
    <xf numFmtId="0" fontId="11" fillId="0" borderId="6" xfId="0" applyFont="1" applyBorder="1" applyAlignment="1">
      <alignment horizontal="left" vertical="center" shrinkToFit="1"/>
    </xf>
    <xf numFmtId="0" fontId="8" fillId="0" borderId="3" xfId="0" applyFont="1" applyBorder="1" applyAlignment="1">
      <alignment horizontal="left" vertical="center" shrinkToFit="1"/>
    </xf>
    <xf numFmtId="0" fontId="11" fillId="0" borderId="5" xfId="0" applyFont="1" applyBorder="1" applyAlignment="1">
      <alignment horizontal="left" vertical="center" shrinkToFit="1"/>
    </xf>
    <xf numFmtId="0" fontId="57" fillId="0" borderId="2" xfId="0" applyFont="1" applyBorder="1" applyAlignment="1">
      <alignment horizontal="left" vertical="center" shrinkToFit="1"/>
    </xf>
    <xf numFmtId="0" fontId="57" fillId="0" borderId="9" xfId="0" applyFont="1" applyBorder="1" applyAlignment="1">
      <alignment horizontal="left" vertical="center" shrinkToFit="1"/>
    </xf>
    <xf numFmtId="0" fontId="57" fillId="0" borderId="4" xfId="0" applyFont="1" applyBorder="1" applyAlignment="1">
      <alignment horizontal="left" vertical="center" shrinkToFit="1"/>
    </xf>
    <xf numFmtId="0" fontId="11" fillId="0" borderId="39" xfId="0" applyFont="1" applyBorder="1" applyAlignment="1">
      <alignment horizontal="left" vertical="center" shrinkToFit="1"/>
    </xf>
    <xf numFmtId="0" fontId="50" fillId="0" borderId="1" xfId="0" applyFont="1" applyBorder="1" applyAlignment="1">
      <alignment horizontal="left" vertical="center" shrinkToFit="1"/>
    </xf>
    <xf numFmtId="58" fontId="52" fillId="0" borderId="0" xfId="0" applyNumberFormat="1" applyFont="1" applyAlignment="1">
      <alignment horizontal="left" vertical="center" wrapText="1" shrinkToFit="1"/>
    </xf>
    <xf numFmtId="0" fontId="55" fillId="0" borderId="2" xfId="0" applyFont="1" applyBorder="1" applyAlignment="1">
      <alignment horizontal="center" vertical="center" shrinkToFit="1"/>
    </xf>
    <xf numFmtId="0" fontId="55" fillId="0" borderId="4" xfId="0" applyFont="1" applyBorder="1" applyAlignment="1">
      <alignment horizontal="center" vertical="center" shrinkToFit="1"/>
    </xf>
    <xf numFmtId="0" fontId="8" fillId="0" borderId="3" xfId="0" applyFont="1" applyBorder="1" applyAlignment="1">
      <alignment vertical="center" shrinkToFit="1"/>
    </xf>
    <xf numFmtId="0" fontId="8" fillId="0" borderId="5" xfId="0" applyFont="1" applyBorder="1" applyAlignment="1">
      <alignment vertical="center" shrinkToFit="1"/>
    </xf>
    <xf numFmtId="0" fontId="8" fillId="0" borderId="2" xfId="0" applyFont="1" applyBorder="1" applyAlignment="1">
      <alignment vertical="center" shrinkToFit="1"/>
    </xf>
    <xf numFmtId="0" fontId="8" fillId="0" borderId="4"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0" fontId="7" fillId="0" borderId="0" xfId="0" applyFont="1" applyAlignment="1">
      <alignment horizontal="left" vertical="center"/>
    </xf>
    <xf numFmtId="0" fontId="5" fillId="0" borderId="0" xfId="0" applyFont="1" applyAlignment="1">
      <alignment horizontal="left" vertical="center" wrapText="1" shrinkToFit="1"/>
    </xf>
    <xf numFmtId="0" fontId="23" fillId="0" borderId="0" xfId="0" applyFont="1" applyAlignment="1">
      <alignment horizontal="left" vertical="center" wrapText="1" shrinkToFit="1"/>
    </xf>
    <xf numFmtId="178" fontId="3" fillId="0" borderId="2"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5"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9" xfId="0" applyFont="1" applyFill="1" applyBorder="1" applyAlignment="1">
      <alignment horizontal="left" vertical="center" shrinkToFit="1"/>
    </xf>
    <xf numFmtId="0" fontId="17" fillId="2" borderId="1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17" fillId="2" borderId="19" xfId="0" applyNumberFormat="1" applyFont="1" applyFill="1" applyBorder="1" applyAlignment="1">
      <alignment horizontal="center" vertical="center" wrapText="1"/>
    </xf>
    <xf numFmtId="0" fontId="17" fillId="2" borderId="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178" fontId="3" fillId="0" borderId="9" xfId="0" applyNumberFormat="1" applyFont="1" applyBorder="1" applyAlignment="1">
      <alignment horizontal="left" vertical="center" wrapText="1"/>
    </xf>
    <xf numFmtId="0" fontId="3" fillId="0" borderId="15" xfId="0" applyFont="1" applyBorder="1">
      <alignment vertical="center"/>
    </xf>
    <xf numFmtId="0" fontId="3" fillId="0" borderId="17" xfId="0" applyFont="1" applyBorder="1">
      <alignment vertical="center"/>
    </xf>
    <xf numFmtId="0" fontId="3" fillId="0" borderId="83" xfId="0" applyFont="1" applyBorder="1">
      <alignment vertical="center"/>
    </xf>
    <xf numFmtId="0" fontId="3" fillId="0" borderId="16" xfId="0" applyFont="1" applyBorder="1" applyAlignment="1">
      <alignment vertical="center" shrinkToFit="1"/>
    </xf>
    <xf numFmtId="0" fontId="3" fillId="0" borderId="2" xfId="0" applyFont="1" applyBorder="1" applyAlignment="1">
      <alignment vertical="center" shrinkToFit="1"/>
    </xf>
    <xf numFmtId="0" fontId="3" fillId="0" borderId="41" xfId="0" applyFont="1" applyBorder="1" applyAlignment="1">
      <alignment vertical="center" shrinkToFit="1"/>
    </xf>
    <xf numFmtId="178" fontId="3" fillId="0" borderId="16"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41" xfId="0" applyNumberFormat="1" applyFont="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178" fontId="3" fillId="0" borderId="7"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0" fontId="3" fillId="0" borderId="41" xfId="0" applyFont="1" applyBorder="1">
      <alignment vertical="center"/>
    </xf>
    <xf numFmtId="0" fontId="30" fillId="0" borderId="2" xfId="0" applyFont="1" applyBorder="1" applyAlignment="1">
      <alignment vertical="center" shrinkToFit="1"/>
    </xf>
    <xf numFmtId="0" fontId="3" fillId="0" borderId="14" xfId="0" applyFont="1" applyBorder="1">
      <alignment vertical="center"/>
    </xf>
    <xf numFmtId="0" fontId="3" fillId="0" borderId="14" xfId="0" applyFont="1" applyBorder="1" applyAlignment="1">
      <alignment vertical="center" shrinkToFit="1"/>
    </xf>
    <xf numFmtId="178" fontId="3" fillId="0" borderId="14"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81" fontId="3" fillId="0" borderId="2" xfId="0" applyNumberFormat="1" applyFont="1" applyBorder="1" applyAlignment="1">
      <alignment horizontal="left" vertical="center" wrapText="1"/>
    </xf>
    <xf numFmtId="181" fontId="3" fillId="0" borderId="41"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83"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181" fontId="3" fillId="0" borderId="27"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181" fontId="3" fillId="0" borderId="16" xfId="0" applyNumberFormat="1" applyFont="1" applyBorder="1" applyAlignment="1">
      <alignment horizontal="left" vertical="center" wrapText="1"/>
    </xf>
    <xf numFmtId="181" fontId="3" fillId="0" borderId="60" xfId="0" applyNumberFormat="1" applyFont="1" applyBorder="1" applyAlignment="1">
      <alignment horizontal="left" vertical="center" wrapText="1"/>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0" fontId="3" fillId="0" borderId="17"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9" xfId="0" applyFont="1" applyBorder="1" applyAlignment="1">
      <alignment horizontal="left" vertical="center"/>
    </xf>
    <xf numFmtId="181" fontId="3" fillId="0" borderId="9" xfId="0" applyNumberFormat="1" applyFont="1" applyBorder="1" applyAlignment="1">
      <alignment horizontal="left" vertical="center" wrapText="1"/>
    </xf>
    <xf numFmtId="0" fontId="3" fillId="0" borderId="9" xfId="0" applyFont="1" applyBorder="1" applyAlignment="1">
      <alignment vertical="center" shrinkToFit="1"/>
    </xf>
    <xf numFmtId="0" fontId="3" fillId="0" borderId="41" xfId="0" applyFont="1" applyBorder="1" applyAlignment="1">
      <alignment horizontal="left" vertical="center"/>
    </xf>
    <xf numFmtId="181" fontId="3" fillId="0" borderId="14" xfId="0" applyNumberFormat="1" applyFont="1" applyBorder="1" applyAlignment="1">
      <alignment horizontal="left" vertical="center" wrapText="1"/>
    </xf>
    <xf numFmtId="0" fontId="30"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178" fontId="3" fillId="0" borderId="2" xfId="0" applyNumberFormat="1" applyFont="1" applyBorder="1" applyAlignment="1">
      <alignment horizontal="center" vertical="center" wrapText="1"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0" fontId="3" fillId="0" borderId="20" xfId="0" applyFont="1" applyBorder="1">
      <alignment vertical="center"/>
    </xf>
    <xf numFmtId="0" fontId="3" fillId="0" borderId="22" xfId="0" applyFont="1" applyBorder="1">
      <alignment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178" fontId="3" fillId="0" borderId="56" xfId="0" applyNumberFormat="1" applyFont="1" applyBorder="1" applyAlignment="1">
      <alignment horizontal="center" vertical="center" wrapText="1"/>
    </xf>
    <xf numFmtId="178" fontId="3" fillId="0" borderId="48"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0" fontId="3" fillId="0" borderId="27" xfId="0" applyFont="1" applyBorder="1">
      <alignment vertical="center"/>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 fillId="0" borderId="60" xfId="0" applyFont="1" applyBorder="1" applyAlignment="1">
      <alignment vertical="center" shrinkToFit="1"/>
    </xf>
    <xf numFmtId="178" fontId="3" fillId="0" borderId="16" xfId="0" applyNumberFormat="1" applyFont="1" applyBorder="1" applyAlignment="1">
      <alignment horizontal="center" vertical="center" wrapText="1" shrinkToFit="1"/>
    </xf>
    <xf numFmtId="178" fontId="3" fillId="0" borderId="60" xfId="0" applyNumberFormat="1" applyFont="1" applyBorder="1" applyAlignment="1">
      <alignment horizontal="center" vertical="center" wrapText="1" shrinkToFit="1"/>
    </xf>
    <xf numFmtId="0" fontId="3" fillId="0" borderId="26" xfId="0" applyFont="1" applyBorder="1">
      <alignment vertical="center"/>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81" fontId="30" fillId="0" borderId="2" xfId="0" applyNumberFormat="1" applyFont="1" applyBorder="1" applyAlignment="1">
      <alignment horizontal="left" vertical="center" wrapText="1"/>
    </xf>
    <xf numFmtId="0" fontId="30" fillId="0" borderId="2" xfId="0" applyFont="1" applyBorder="1" applyAlignment="1">
      <alignment horizontal="left" vertical="center"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19" xfId="0" applyFont="1" applyBorder="1" applyAlignment="1">
      <alignment horizontal="left" vertical="center"/>
    </xf>
    <xf numFmtId="0" fontId="3" fillId="0" borderId="2" xfId="0" applyFont="1" applyBorder="1" applyAlignment="1">
      <alignment vertical="center" wrapText="1"/>
    </xf>
    <xf numFmtId="178" fontId="3" fillId="0" borderId="52"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0" fontId="3" fillId="0" borderId="64" xfId="0" applyFont="1" applyBorder="1">
      <alignment vertical="center"/>
    </xf>
    <xf numFmtId="178" fontId="3" fillId="0" borderId="43" xfId="0" applyNumberFormat="1" applyFont="1" applyBorder="1" applyAlignment="1">
      <alignment horizontal="center" vertical="center" wrapText="1"/>
    </xf>
    <xf numFmtId="0" fontId="3" fillId="0" borderId="65" xfId="0" applyFont="1" applyBorder="1">
      <alignment vertical="center"/>
    </xf>
    <xf numFmtId="178" fontId="3" fillId="0" borderId="60" xfId="0" applyNumberFormat="1" applyFont="1" applyBorder="1" applyAlignment="1">
      <alignment horizontal="center" vertical="center" wrapText="1"/>
    </xf>
    <xf numFmtId="181" fontId="3" fillId="0" borderId="66" xfId="0" applyNumberFormat="1" applyFont="1" applyBorder="1" applyAlignment="1">
      <alignment horizontal="left" vertical="center" wrapText="1"/>
    </xf>
    <xf numFmtId="0" fontId="3" fillId="0" borderId="3" xfId="0" applyFont="1" applyBorder="1">
      <alignment vertical="center"/>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83" xfId="0" applyFont="1" applyBorder="1" applyAlignment="1">
      <alignment vertical="center" shrinkToFi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178" fontId="3" fillId="0" borderId="42" xfId="0" applyNumberFormat="1" applyFont="1" applyBorder="1" applyAlignment="1">
      <alignment horizontal="center" vertical="center" wrapText="1"/>
    </xf>
    <xf numFmtId="0" fontId="3" fillId="0" borderId="65" xfId="0" applyFont="1" applyBorder="1" applyAlignment="1">
      <alignment vertical="center" shrinkToFit="1"/>
    </xf>
    <xf numFmtId="0" fontId="3" fillId="0" borderId="16" xfId="0" applyFont="1" applyBorder="1" applyAlignment="1">
      <alignment horizontal="left" vertical="center"/>
    </xf>
    <xf numFmtId="181" fontId="3" fillId="0" borderId="62" xfId="0" applyNumberFormat="1" applyFont="1" applyBorder="1" applyAlignment="1">
      <alignment horizontal="left" vertical="center" wrapText="1"/>
    </xf>
    <xf numFmtId="0" fontId="42" fillId="0" borderId="0" xfId="0" applyFont="1" applyAlignment="1">
      <alignment horizontal="left" vertical="center" wrapText="1" shrinkToFit="1"/>
    </xf>
    <xf numFmtId="0" fontId="7" fillId="0" borderId="13" xfId="0" applyFont="1" applyBorder="1" applyAlignment="1">
      <alignment horizontal="left" vertical="center" shrinkToFit="1"/>
    </xf>
    <xf numFmtId="0" fontId="7" fillId="0" borderId="39" xfId="0" applyFont="1" applyBorder="1" applyAlignment="1">
      <alignment horizontal="center" vertical="center" shrinkToFit="1"/>
    </xf>
  </cellXfs>
  <cellStyles count="24">
    <cellStyle name="Hyperlink" xfId="21" xr:uid="{00000000-0005-0000-0000-000000000000}"/>
    <cellStyle name="パーセント 2" xfId="12" xr:uid="{00000000-0005-0000-0000-000001000000}"/>
    <cellStyle name="桁区切り" xfId="23" builtinId="6"/>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B876-D792-4DBF-8A3C-27B860E4AD56}">
  <sheetPr>
    <tabColor theme="7" tint="0.39997558519241921"/>
    <pageSetUpPr fitToPage="1"/>
  </sheetPr>
  <dimension ref="A1:K74"/>
  <sheetViews>
    <sheetView showGridLines="0" tabSelected="1" view="pageBreakPreview" zoomScale="115" zoomScaleNormal="115" zoomScaleSheetLayoutView="115" workbookViewId="0">
      <pane ySplit="6" topLeftCell="A7" activePane="bottomLeft" state="frozen"/>
      <selection pane="bottomLeft" sqref="A1:G1"/>
    </sheetView>
  </sheetViews>
  <sheetFormatPr defaultColWidth="9" defaultRowHeight="13.8" x14ac:dyDescent="0.45"/>
  <cols>
    <col min="1" max="1" width="9.09765625" style="1" customWidth="1"/>
    <col min="2" max="2" width="45.59765625" style="5" customWidth="1"/>
    <col min="3" max="3" width="20.796875" style="5" customWidth="1"/>
    <col min="4" max="4" width="16.59765625" style="5" customWidth="1"/>
    <col min="5" max="5" width="15" style="6" customWidth="1"/>
    <col min="6" max="6" width="15" style="9" customWidth="1"/>
    <col min="7" max="7" width="26.296875" style="7" customWidth="1"/>
    <col min="8" max="16384" width="9" style="1"/>
  </cols>
  <sheetData>
    <row r="1" spans="1:11" s="49" customFormat="1" ht="28.5" customHeight="1" x14ac:dyDescent="0.45">
      <c r="A1" s="416" t="s">
        <v>1878</v>
      </c>
      <c r="B1" s="416"/>
      <c r="C1" s="416"/>
      <c r="D1" s="416"/>
      <c r="E1" s="416"/>
      <c r="F1" s="416"/>
      <c r="G1" s="416"/>
    </row>
    <row r="2" spans="1:11" ht="25.5" customHeight="1" x14ac:dyDescent="0.45">
      <c r="A2" s="417">
        <v>45838</v>
      </c>
      <c r="B2" s="417"/>
      <c r="C2" s="417"/>
      <c r="D2" s="417"/>
      <c r="E2" s="417"/>
      <c r="F2" s="417"/>
      <c r="G2" s="417"/>
    </row>
    <row r="3" spans="1:11" ht="80.25" customHeight="1" x14ac:dyDescent="0.45">
      <c r="A3" s="439" t="s">
        <v>1812</v>
      </c>
      <c r="B3" s="439"/>
      <c r="C3" s="439"/>
      <c r="D3" s="439"/>
      <c r="E3" s="439"/>
      <c r="F3" s="439"/>
      <c r="G3" s="439"/>
    </row>
    <row r="4" spans="1:11" ht="25.5" customHeight="1" x14ac:dyDescent="0.45">
      <c r="A4" s="340"/>
      <c r="B4" s="339"/>
      <c r="C4" s="339"/>
      <c r="D4" s="339"/>
      <c r="E4" s="339"/>
      <c r="F4" s="339"/>
      <c r="G4" s="339"/>
      <c r="H4" s="26"/>
      <c r="J4" s="409"/>
    </row>
    <row r="5" spans="1:11" ht="14.1" customHeight="1" x14ac:dyDescent="0.45">
      <c r="A5" s="418" t="s">
        <v>1</v>
      </c>
      <c r="B5" s="420" t="s">
        <v>1809</v>
      </c>
      <c r="C5" s="455"/>
      <c r="D5" s="440" t="s">
        <v>1819</v>
      </c>
      <c r="E5" s="200" t="s">
        <v>566</v>
      </c>
      <c r="F5" s="200" t="s">
        <v>567</v>
      </c>
      <c r="G5" s="419" t="s">
        <v>0</v>
      </c>
    </row>
    <row r="6" spans="1:11" ht="14.25" customHeight="1" x14ac:dyDescent="0.45">
      <c r="A6" s="418"/>
      <c r="B6" s="590"/>
      <c r="C6" s="418"/>
      <c r="D6" s="441"/>
      <c r="E6" s="199" t="s">
        <v>1810</v>
      </c>
      <c r="F6" s="199" t="s">
        <v>1810</v>
      </c>
      <c r="G6" s="419"/>
    </row>
    <row r="7" spans="1:11" ht="14.25" customHeight="1" x14ac:dyDescent="0.45">
      <c r="A7" s="348" t="s">
        <v>1856</v>
      </c>
      <c r="B7" s="410" t="s">
        <v>1857</v>
      </c>
      <c r="C7" s="401" t="s">
        <v>1861</v>
      </c>
      <c r="D7" s="398"/>
      <c r="E7" s="406">
        <v>0.05</v>
      </c>
      <c r="F7" s="407">
        <v>0.05</v>
      </c>
      <c r="G7" s="346"/>
      <c r="H7" s="26"/>
      <c r="J7" s="26"/>
    </row>
    <row r="8" spans="1:11" ht="15" customHeight="1" x14ac:dyDescent="0.45">
      <c r="A8" s="423" t="s">
        <v>1829</v>
      </c>
      <c r="B8" s="442" t="s">
        <v>1830</v>
      </c>
      <c r="C8" s="446"/>
      <c r="D8" s="379" t="s">
        <v>1831</v>
      </c>
      <c r="E8" s="349">
        <v>4.36E-2</v>
      </c>
      <c r="F8" s="366">
        <v>0</v>
      </c>
      <c r="G8" s="354"/>
      <c r="H8" s="26"/>
      <c r="J8" s="26"/>
      <c r="K8" s="404"/>
    </row>
    <row r="9" spans="1:11" ht="15" customHeight="1" x14ac:dyDescent="0.45">
      <c r="A9" s="426"/>
      <c r="B9" s="443"/>
      <c r="C9" s="447"/>
      <c r="D9" s="399" t="s">
        <v>1845</v>
      </c>
      <c r="E9" s="356">
        <v>4.36E-2</v>
      </c>
      <c r="F9" s="367">
        <v>4.36E-2</v>
      </c>
      <c r="G9" s="357"/>
      <c r="H9" s="26"/>
      <c r="J9" s="26"/>
      <c r="K9" s="404"/>
    </row>
    <row r="10" spans="1:11" ht="15" customHeight="1" x14ac:dyDescent="0.45">
      <c r="A10" s="423" t="s">
        <v>1842</v>
      </c>
      <c r="B10" s="442" t="s">
        <v>1843</v>
      </c>
      <c r="C10" s="444" t="s">
        <v>1862</v>
      </c>
      <c r="D10" s="379" t="s">
        <v>1831</v>
      </c>
      <c r="E10" s="349">
        <v>2.23E-2</v>
      </c>
      <c r="F10" s="366">
        <v>0</v>
      </c>
      <c r="G10" s="354"/>
      <c r="H10" s="26"/>
      <c r="J10" s="26"/>
      <c r="K10" s="404"/>
    </row>
    <row r="11" spans="1:11" ht="15" customHeight="1" x14ac:dyDescent="0.45">
      <c r="A11" s="426"/>
      <c r="B11" s="443"/>
      <c r="C11" s="445"/>
      <c r="D11" s="355" t="s">
        <v>1844</v>
      </c>
      <c r="E11" s="356">
        <v>4.5400000000000003E-2</v>
      </c>
      <c r="F11" s="367">
        <v>4.5400000000000003E-2</v>
      </c>
      <c r="G11" s="357"/>
      <c r="H11" s="26"/>
      <c r="J11" s="26"/>
      <c r="K11" s="404"/>
    </row>
    <row r="12" spans="1:11" ht="15" customHeight="1" x14ac:dyDescent="0.45">
      <c r="A12" s="348" t="s">
        <v>1855</v>
      </c>
      <c r="B12" s="380" t="s">
        <v>1854</v>
      </c>
      <c r="C12" s="408"/>
      <c r="D12" s="398"/>
      <c r="E12" s="406">
        <v>5.0700000000000002E-2</v>
      </c>
      <c r="F12" s="407">
        <v>5.0700000000000002E-2</v>
      </c>
      <c r="G12" s="406"/>
      <c r="H12" s="26"/>
      <c r="J12" s="26"/>
      <c r="K12" s="404"/>
    </row>
    <row r="13" spans="1:11" ht="15" customHeight="1" x14ac:dyDescent="0.45">
      <c r="A13" s="351" t="s">
        <v>1846</v>
      </c>
      <c r="B13" s="400" t="s">
        <v>1847</v>
      </c>
      <c r="C13" s="401" t="s">
        <v>1863</v>
      </c>
      <c r="D13" s="402"/>
      <c r="E13" s="393">
        <v>4.5699999999999998E-2</v>
      </c>
      <c r="F13" s="403">
        <v>4.5699999999999998E-2</v>
      </c>
      <c r="G13" s="393"/>
      <c r="H13" s="26"/>
      <c r="J13" s="26"/>
      <c r="K13" s="404"/>
    </row>
    <row r="14" spans="1:11" ht="15" customHeight="1" x14ac:dyDescent="0.45">
      <c r="A14" s="423" t="s">
        <v>1834</v>
      </c>
      <c r="B14" s="434" t="s">
        <v>1839</v>
      </c>
      <c r="C14" s="383" t="s">
        <v>1864</v>
      </c>
      <c r="D14" s="379"/>
      <c r="E14" s="354">
        <v>4.0800000000000003E-2</v>
      </c>
      <c r="F14" s="366">
        <v>4.0800000000000003E-2</v>
      </c>
      <c r="G14" s="354"/>
      <c r="H14" s="26"/>
      <c r="J14" s="26"/>
      <c r="K14" s="404"/>
    </row>
    <row r="15" spans="1:11" ht="15" customHeight="1" x14ac:dyDescent="0.45">
      <c r="A15" s="424"/>
      <c r="B15" s="435"/>
      <c r="C15" s="384" t="s">
        <v>1865</v>
      </c>
      <c r="D15" s="385"/>
      <c r="E15" s="375">
        <v>2.9600000000000001E-2</v>
      </c>
      <c r="F15" s="386">
        <v>2.9600000000000001E-2</v>
      </c>
      <c r="G15" s="375"/>
      <c r="H15" s="26"/>
      <c r="J15" s="26"/>
      <c r="K15" s="404"/>
    </row>
    <row r="16" spans="1:11" ht="15" customHeight="1" x14ac:dyDescent="0.45">
      <c r="A16" s="424"/>
      <c r="B16" s="435"/>
      <c r="C16" s="384" t="s">
        <v>1866</v>
      </c>
      <c r="D16" s="385"/>
      <c r="E16" s="375">
        <v>3.2099999999999997E-2</v>
      </c>
      <c r="F16" s="386">
        <v>3.2099999999999997E-2</v>
      </c>
      <c r="G16" s="375"/>
      <c r="H16" s="26"/>
      <c r="J16" s="26"/>
      <c r="K16" s="404"/>
    </row>
    <row r="17" spans="1:11" ht="15" customHeight="1" x14ac:dyDescent="0.45">
      <c r="A17" s="424"/>
      <c r="B17" s="435"/>
      <c r="C17" s="384" t="s">
        <v>1867</v>
      </c>
      <c r="D17" s="385"/>
      <c r="E17" s="375">
        <v>4.2500000000000003E-2</v>
      </c>
      <c r="F17" s="386">
        <v>4.2500000000000003E-2</v>
      </c>
      <c r="G17" s="375"/>
      <c r="H17" s="26"/>
      <c r="J17" s="26"/>
      <c r="K17" s="404"/>
    </row>
    <row r="18" spans="1:11" ht="15" customHeight="1" x14ac:dyDescent="0.45">
      <c r="A18" s="424"/>
      <c r="B18" s="435"/>
      <c r="C18" s="384" t="s">
        <v>1868</v>
      </c>
      <c r="D18" s="385"/>
      <c r="E18" s="375">
        <v>4.0899999999999999E-2</v>
      </c>
      <c r="F18" s="386">
        <v>4.0899999999999999E-2</v>
      </c>
      <c r="G18" s="375"/>
      <c r="H18" s="26"/>
      <c r="J18" s="26"/>
      <c r="K18" s="404"/>
    </row>
    <row r="19" spans="1:11" ht="15" customHeight="1" x14ac:dyDescent="0.45">
      <c r="A19" s="424"/>
      <c r="B19" s="435"/>
      <c r="C19" s="384" t="s">
        <v>1869</v>
      </c>
      <c r="D19" s="385"/>
      <c r="E19" s="375">
        <v>2.6499999999999999E-2</v>
      </c>
      <c r="F19" s="386">
        <v>2.6499999999999999E-2</v>
      </c>
      <c r="G19" s="375"/>
      <c r="H19" s="26"/>
      <c r="J19" s="26"/>
      <c r="K19" s="404"/>
    </row>
    <row r="20" spans="1:11" ht="15" customHeight="1" x14ac:dyDescent="0.45">
      <c r="A20" s="424"/>
      <c r="B20" s="435"/>
      <c r="C20" s="384" t="s">
        <v>1870</v>
      </c>
      <c r="D20" s="385"/>
      <c r="E20" s="375">
        <v>3.5799999999999998E-2</v>
      </c>
      <c r="F20" s="386">
        <v>3.5799999999999998E-2</v>
      </c>
      <c r="G20" s="375"/>
      <c r="H20" s="26"/>
      <c r="J20" s="26"/>
      <c r="K20" s="404"/>
    </row>
    <row r="21" spans="1:11" ht="15" customHeight="1" x14ac:dyDescent="0.45">
      <c r="A21" s="424"/>
      <c r="B21" s="435"/>
      <c r="C21" s="384" t="s">
        <v>1871</v>
      </c>
      <c r="D21" s="385"/>
      <c r="E21" s="375">
        <v>4.5499999999999999E-2</v>
      </c>
      <c r="F21" s="386">
        <v>4.5499999999999999E-2</v>
      </c>
      <c r="G21" s="375"/>
      <c r="H21" s="26"/>
      <c r="J21" s="26"/>
      <c r="K21" s="404"/>
    </row>
    <row r="22" spans="1:11" ht="15" customHeight="1" x14ac:dyDescent="0.45">
      <c r="A22" s="424"/>
      <c r="B22" s="435"/>
      <c r="C22" s="384" t="s">
        <v>1872</v>
      </c>
      <c r="D22" s="385"/>
      <c r="E22" s="375">
        <v>4.2099999999999999E-2</v>
      </c>
      <c r="F22" s="386">
        <v>4.2099999999999999E-2</v>
      </c>
      <c r="G22" s="375"/>
      <c r="H22" s="26"/>
      <c r="J22" s="26"/>
      <c r="K22" s="404"/>
    </row>
    <row r="23" spans="1:11" ht="15" customHeight="1" x14ac:dyDescent="0.45">
      <c r="A23" s="424"/>
      <c r="B23" s="435"/>
      <c r="C23" s="389" t="s">
        <v>1873</v>
      </c>
      <c r="D23" s="385"/>
      <c r="E23" s="375">
        <v>3.78E-2</v>
      </c>
      <c r="F23" s="386">
        <v>3.78E-2</v>
      </c>
      <c r="G23" s="375"/>
      <c r="H23" s="26"/>
      <c r="J23" s="26"/>
      <c r="K23" s="404"/>
    </row>
    <row r="24" spans="1:11" ht="15" customHeight="1" x14ac:dyDescent="0.45">
      <c r="A24" s="424"/>
      <c r="B24" s="435"/>
      <c r="C24" s="389" t="s">
        <v>1874</v>
      </c>
      <c r="D24" s="385" t="s">
        <v>1831</v>
      </c>
      <c r="E24" s="390">
        <v>0</v>
      </c>
      <c r="F24" s="391">
        <v>0</v>
      </c>
      <c r="G24" s="390"/>
      <c r="H24" s="26"/>
      <c r="J24" s="26"/>
      <c r="K24" s="404"/>
    </row>
    <row r="25" spans="1:11" ht="15" customHeight="1" x14ac:dyDescent="0.45">
      <c r="A25" s="424"/>
      <c r="B25" s="435"/>
      <c r="C25" s="392"/>
      <c r="D25" s="374" t="s">
        <v>1844</v>
      </c>
      <c r="E25" s="390">
        <v>3.04E-2</v>
      </c>
      <c r="F25" s="391">
        <v>3.04E-2</v>
      </c>
      <c r="G25" s="390"/>
      <c r="H25" s="26"/>
      <c r="J25" s="26"/>
      <c r="K25" s="404"/>
    </row>
    <row r="26" spans="1:11" ht="15" customHeight="1" x14ac:dyDescent="0.45">
      <c r="A26" s="425"/>
      <c r="B26" s="436"/>
      <c r="C26" s="387" t="s">
        <v>1875</v>
      </c>
      <c r="D26" s="377"/>
      <c r="E26" s="356">
        <v>3.4599999999999999E-2</v>
      </c>
      <c r="F26" s="388">
        <v>3.4599999999999999E-2</v>
      </c>
      <c r="G26" s="356"/>
      <c r="H26" s="26"/>
      <c r="J26" s="26"/>
      <c r="K26" s="404"/>
    </row>
    <row r="27" spans="1:11" ht="14.25" customHeight="1" x14ac:dyDescent="0.45">
      <c r="A27" s="423" t="s">
        <v>1835</v>
      </c>
      <c r="B27" s="432" t="s">
        <v>1836</v>
      </c>
      <c r="C27" s="394"/>
      <c r="D27" s="397" t="s">
        <v>1837</v>
      </c>
      <c r="E27" s="349">
        <v>0</v>
      </c>
      <c r="F27" s="349">
        <v>0</v>
      </c>
      <c r="G27" s="349"/>
      <c r="H27" s="26"/>
      <c r="J27" s="26"/>
      <c r="K27" s="404"/>
    </row>
    <row r="28" spans="1:11" ht="14.25" customHeight="1" x14ac:dyDescent="0.45">
      <c r="A28" s="426"/>
      <c r="B28" s="428"/>
      <c r="C28" s="395"/>
      <c r="D28" s="385" t="s">
        <v>1838</v>
      </c>
      <c r="E28" s="375">
        <v>2.7900000000000001E-2</v>
      </c>
      <c r="F28" s="375">
        <v>0</v>
      </c>
      <c r="G28" s="375"/>
      <c r="H28" s="26"/>
      <c r="J28" s="26"/>
      <c r="K28" s="404"/>
    </row>
    <row r="29" spans="1:11" ht="14.25" customHeight="1" x14ac:dyDescent="0.45">
      <c r="A29" s="426"/>
      <c r="B29" s="433"/>
      <c r="C29" s="396"/>
      <c r="D29" s="355" t="s">
        <v>1844</v>
      </c>
      <c r="E29" s="357">
        <v>4.5699999999999998E-2</v>
      </c>
      <c r="F29" s="357">
        <v>4.5699999999999998E-2</v>
      </c>
      <c r="G29" s="357"/>
      <c r="H29" s="26"/>
      <c r="J29" s="26"/>
      <c r="K29" s="404"/>
    </row>
    <row r="30" spans="1:11" ht="14.25" customHeight="1" x14ac:dyDescent="0.45">
      <c r="A30" s="351" t="s">
        <v>1852</v>
      </c>
      <c r="B30" s="380" t="s">
        <v>1853</v>
      </c>
      <c r="C30" s="394"/>
      <c r="D30" s="382"/>
      <c r="E30" s="341">
        <v>4.8899999999999999E-2</v>
      </c>
      <c r="F30" s="368">
        <v>4.8899999999999999E-2</v>
      </c>
      <c r="G30" s="346"/>
      <c r="H30" s="26"/>
      <c r="J30" s="26"/>
      <c r="K30" s="404"/>
    </row>
    <row r="31" spans="1:11" ht="14.25" customHeight="1" x14ac:dyDescent="0.45">
      <c r="A31" s="423" t="s">
        <v>1822</v>
      </c>
      <c r="B31" s="427" t="s">
        <v>1823</v>
      </c>
      <c r="C31" s="352" t="s">
        <v>1826</v>
      </c>
      <c r="D31" s="352"/>
      <c r="E31" s="349">
        <v>4.2299999999999997E-2</v>
      </c>
      <c r="F31" s="349">
        <v>4.2299999999999997E-2</v>
      </c>
      <c r="G31" s="349"/>
      <c r="H31" s="26"/>
      <c r="J31" s="26"/>
      <c r="K31" s="404"/>
    </row>
    <row r="32" spans="1:11" ht="14.25" customHeight="1" x14ac:dyDescent="0.45">
      <c r="A32" s="426"/>
      <c r="B32" s="428"/>
      <c r="C32" s="374" t="s">
        <v>1824</v>
      </c>
      <c r="D32" s="374"/>
      <c r="E32" s="375">
        <v>3.49E-2</v>
      </c>
      <c r="F32" s="375">
        <v>3.49E-2</v>
      </c>
      <c r="G32" s="375"/>
      <c r="H32" s="26"/>
      <c r="J32" s="26"/>
      <c r="K32" s="404"/>
    </row>
    <row r="33" spans="1:11" ht="14.25" customHeight="1" x14ac:dyDescent="0.45">
      <c r="A33" s="426"/>
      <c r="B33" s="429"/>
      <c r="C33" s="355" t="s">
        <v>1825</v>
      </c>
      <c r="D33" s="355"/>
      <c r="E33" s="357">
        <v>5.5599999999999997E-2</v>
      </c>
      <c r="F33" s="357">
        <v>5.5599999999999997E-2</v>
      </c>
      <c r="G33" s="357"/>
      <c r="H33" s="26"/>
      <c r="J33" s="26"/>
      <c r="K33" s="404"/>
    </row>
    <row r="34" spans="1:11" ht="14.25" customHeight="1" x14ac:dyDescent="0.45">
      <c r="A34" s="351" t="s">
        <v>1832</v>
      </c>
      <c r="B34" s="380" t="s">
        <v>1833</v>
      </c>
      <c r="C34" s="381" t="s">
        <v>1858</v>
      </c>
      <c r="D34" s="382"/>
      <c r="E34" s="341">
        <v>3.5900000000000001E-2</v>
      </c>
      <c r="F34" s="368">
        <v>3.5900000000000001E-2</v>
      </c>
      <c r="G34" s="346"/>
      <c r="H34" s="26"/>
      <c r="J34" s="26"/>
      <c r="K34" s="404"/>
    </row>
    <row r="35" spans="1:11" ht="14.25" customHeight="1" x14ac:dyDescent="0.45">
      <c r="A35" s="351" t="s">
        <v>1820</v>
      </c>
      <c r="B35" s="430" t="s">
        <v>1821</v>
      </c>
      <c r="C35" s="431"/>
      <c r="D35" s="370"/>
      <c r="E35" s="341">
        <v>4.6399999999999997E-2</v>
      </c>
      <c r="F35" s="368">
        <v>4.6399999999999997E-2</v>
      </c>
      <c r="G35" s="346"/>
      <c r="H35" s="26"/>
      <c r="J35" s="26"/>
      <c r="K35" s="404"/>
    </row>
    <row r="36" spans="1:11" ht="15" customHeight="1" x14ac:dyDescent="0.45">
      <c r="A36" s="351" t="s">
        <v>1815</v>
      </c>
      <c r="B36" s="430" t="s">
        <v>1816</v>
      </c>
      <c r="C36" s="430"/>
      <c r="D36" s="358"/>
      <c r="E36" s="349">
        <v>0.04</v>
      </c>
      <c r="F36" s="365">
        <v>0.04</v>
      </c>
      <c r="G36" s="350"/>
      <c r="H36" s="26"/>
      <c r="J36" s="26"/>
      <c r="K36" s="404"/>
    </row>
    <row r="37" spans="1:11" ht="15" customHeight="1" x14ac:dyDescent="0.45">
      <c r="A37" s="351" t="s">
        <v>1840</v>
      </c>
      <c r="B37" s="376" t="s">
        <v>1841</v>
      </c>
      <c r="C37" s="398" t="s">
        <v>1859</v>
      </c>
      <c r="D37" s="358"/>
      <c r="E37" s="349">
        <v>4.2299999999999997E-2</v>
      </c>
      <c r="F37" s="365">
        <v>4.2299999999999997E-2</v>
      </c>
      <c r="G37" s="350"/>
      <c r="H37" s="26"/>
      <c r="J37" s="26"/>
      <c r="K37" s="404"/>
    </row>
    <row r="38" spans="1:11" ht="15" customHeight="1" x14ac:dyDescent="0.45">
      <c r="A38" s="351" t="s">
        <v>1827</v>
      </c>
      <c r="B38" s="376" t="s">
        <v>1828</v>
      </c>
      <c r="C38" s="378"/>
      <c r="D38" s="358"/>
      <c r="E38" s="349">
        <v>4.36E-2</v>
      </c>
      <c r="F38" s="365">
        <v>4.36E-2</v>
      </c>
      <c r="G38" s="350"/>
      <c r="H38" s="26"/>
      <c r="J38" s="26"/>
      <c r="K38" s="404"/>
    </row>
    <row r="39" spans="1:11" ht="15" customHeight="1" x14ac:dyDescent="0.45">
      <c r="A39" s="351" t="s">
        <v>1817</v>
      </c>
      <c r="B39" s="430" t="s">
        <v>1818</v>
      </c>
      <c r="C39" s="431"/>
      <c r="D39" s="359"/>
      <c r="E39" s="349">
        <v>0.05</v>
      </c>
      <c r="F39" s="365">
        <v>0.05</v>
      </c>
      <c r="G39" s="347"/>
      <c r="H39" s="26"/>
      <c r="J39" s="26"/>
      <c r="K39" s="404"/>
    </row>
    <row r="40" spans="1:11" ht="15" customHeight="1" x14ac:dyDescent="0.45">
      <c r="A40" s="348" t="s">
        <v>1813</v>
      </c>
      <c r="B40" s="437" t="s">
        <v>1814</v>
      </c>
      <c r="C40" s="437"/>
      <c r="D40" s="364"/>
      <c r="E40" s="371">
        <v>4.3799999999999999E-2</v>
      </c>
      <c r="F40" s="373">
        <v>4.3799999999999999E-2</v>
      </c>
      <c r="G40" s="372"/>
      <c r="H40" s="26"/>
      <c r="J40" s="26"/>
      <c r="K40" s="404"/>
    </row>
    <row r="41" spans="1:11" ht="15" customHeight="1" x14ac:dyDescent="0.45">
      <c r="A41" s="348" t="s">
        <v>1849</v>
      </c>
      <c r="B41" s="405" t="s">
        <v>1850</v>
      </c>
      <c r="C41" s="405" t="s">
        <v>1860</v>
      </c>
      <c r="D41" s="364"/>
      <c r="E41" s="371">
        <v>3.4799999999999998E-2</v>
      </c>
      <c r="F41" s="373">
        <v>3.4799999999999998E-2</v>
      </c>
      <c r="G41" s="372"/>
      <c r="H41" s="26"/>
      <c r="J41" s="26"/>
      <c r="K41" s="404"/>
    </row>
    <row r="42" spans="1:11" ht="15" customHeight="1" x14ac:dyDescent="0.45">
      <c r="A42" s="423" t="s">
        <v>1851</v>
      </c>
      <c r="B42" s="427" t="s">
        <v>1848</v>
      </c>
      <c r="C42" s="353" t="s">
        <v>1876</v>
      </c>
      <c r="D42" s="349"/>
      <c r="E42" s="349">
        <v>4.3799999999999999E-2</v>
      </c>
      <c r="F42" s="366">
        <v>4.3799999999999999E-2</v>
      </c>
      <c r="G42" s="354"/>
      <c r="H42" s="26"/>
      <c r="J42" s="26"/>
      <c r="K42" s="404"/>
    </row>
    <row r="43" spans="1:11" ht="15" customHeight="1" x14ac:dyDescent="0.45">
      <c r="A43" s="426"/>
      <c r="B43" s="427"/>
      <c r="C43" s="355" t="s">
        <v>1877</v>
      </c>
      <c r="D43" s="356"/>
      <c r="E43" s="356">
        <v>4.2000000000000003E-2</v>
      </c>
      <c r="F43" s="367">
        <v>4.2000000000000003E-2</v>
      </c>
      <c r="G43" s="357"/>
      <c r="H43" s="26"/>
      <c r="J43" s="26"/>
      <c r="K43" s="404"/>
    </row>
    <row r="44" spans="1:11" ht="15" customHeight="1" x14ac:dyDescent="0.45">
      <c r="A44" s="361"/>
      <c r="B44" s="438"/>
      <c r="C44" s="438"/>
      <c r="D44" s="362"/>
      <c r="E44" s="342"/>
      <c r="F44" s="369"/>
      <c r="G44" s="363"/>
    </row>
    <row r="45" spans="1:11" x14ac:dyDescent="0.45">
      <c r="B45" s="45"/>
      <c r="C45" s="45"/>
      <c r="D45" s="45"/>
      <c r="E45" s="46"/>
      <c r="F45" s="360"/>
      <c r="G45" s="78"/>
    </row>
    <row r="46" spans="1:11" x14ac:dyDescent="0.45">
      <c r="G46" s="78"/>
    </row>
    <row r="47" spans="1:11" x14ac:dyDescent="0.45">
      <c r="B47" s="413" t="s">
        <v>1811</v>
      </c>
      <c r="C47" s="414"/>
      <c r="D47" s="343">
        <v>5.3199999999999997E-2</v>
      </c>
      <c r="E47" s="1"/>
      <c r="F47" s="8"/>
    </row>
    <row r="48" spans="1:11" x14ac:dyDescent="0.45">
      <c r="B48" s="76"/>
      <c r="C48" s="76"/>
      <c r="D48" s="76"/>
      <c r="E48" s="4"/>
      <c r="F48" s="8"/>
    </row>
    <row r="49" spans="3:6" x14ac:dyDescent="0.45">
      <c r="E49" s="70"/>
    </row>
    <row r="50" spans="3:6" x14ac:dyDescent="0.45">
      <c r="F50" s="70"/>
    </row>
    <row r="51" spans="3:6" x14ac:dyDescent="0.45">
      <c r="C51" s="344"/>
      <c r="D51" s="344"/>
      <c r="E51" s="345"/>
      <c r="F51" s="345"/>
    </row>
    <row r="72" spans="1:7" s="4" customFormat="1" x14ac:dyDescent="0.45">
      <c r="A72" s="1"/>
      <c r="B72" s="5"/>
      <c r="C72" s="5"/>
      <c r="D72" s="5"/>
      <c r="E72" s="6"/>
      <c r="F72" s="9"/>
      <c r="G72" s="7"/>
    </row>
    <row r="74" spans="1:7" x14ac:dyDescent="0.45">
      <c r="A74" s="4"/>
    </row>
  </sheetData>
  <mergeCells count="26">
    <mergeCell ref="B47:C47"/>
    <mergeCell ref="B39:C39"/>
    <mergeCell ref="B40:C40"/>
    <mergeCell ref="B44:C44"/>
    <mergeCell ref="A1:G1"/>
    <mergeCell ref="A2:G2"/>
    <mergeCell ref="A3:G3"/>
    <mergeCell ref="A5:A6"/>
    <mergeCell ref="B5:C6"/>
    <mergeCell ref="G5:G6"/>
    <mergeCell ref="D5:D6"/>
    <mergeCell ref="A10:A11"/>
    <mergeCell ref="B10:B11"/>
    <mergeCell ref="C10:C11"/>
    <mergeCell ref="A8:A9"/>
    <mergeCell ref="B8:C9"/>
    <mergeCell ref="A14:A26"/>
    <mergeCell ref="A31:A33"/>
    <mergeCell ref="B31:B33"/>
    <mergeCell ref="B36:C36"/>
    <mergeCell ref="A42:A43"/>
    <mergeCell ref="B42:B43"/>
    <mergeCell ref="B35:C35"/>
    <mergeCell ref="A27:A29"/>
    <mergeCell ref="B27:B29"/>
    <mergeCell ref="B14:B26"/>
  </mergeCells>
  <phoneticPr fontId="1"/>
  <printOptions horizontalCentered="1"/>
  <pageMargins left="0.39370078740157483" right="0.39370078740157483" top="0.59055118110236227" bottom="0.78740157480314965" header="0.19685039370078741" footer="0.19685039370078741"/>
  <pageSetup paperSize="9" scale="59" fitToHeight="0" orientation="portrait" r:id="rId1"/>
  <headerFooter>
    <oddHeader>&amp;R&amp;"HG丸ｺﾞｼｯｸM-PRO,標準"&amp;10&amp;P/&amp;N</oddHeader>
  </headerFooter>
  <colBreaks count="1" manualBreakCount="1">
    <brk id="1" max="30" man="1"/>
  </colBreaks>
  <ignoredErrors>
    <ignoredError sqref="A7:C2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416" t="s">
        <v>1547</v>
      </c>
      <c r="B1" s="416"/>
      <c r="C1" s="416"/>
      <c r="D1" s="416"/>
      <c r="E1" s="416"/>
      <c r="F1" s="416"/>
      <c r="G1" s="416"/>
    </row>
    <row r="2" spans="1:7" ht="25.5" customHeight="1" x14ac:dyDescent="0.45">
      <c r="A2" s="588" t="s">
        <v>1548</v>
      </c>
      <c r="B2" s="588"/>
      <c r="C2" s="588"/>
      <c r="D2" s="588"/>
      <c r="E2" s="588"/>
      <c r="F2" s="588"/>
      <c r="G2" s="588"/>
    </row>
    <row r="3" spans="1:7" ht="99.75" customHeight="1" x14ac:dyDescent="0.45">
      <c r="A3" s="450" t="s">
        <v>1549</v>
      </c>
      <c r="B3" s="450"/>
      <c r="C3" s="450"/>
      <c r="D3" s="450"/>
      <c r="E3" s="450"/>
      <c r="F3" s="450"/>
      <c r="G3" s="450"/>
    </row>
    <row r="4" spans="1:7" ht="48" customHeight="1" x14ac:dyDescent="0.45">
      <c r="A4" s="450" t="s">
        <v>1550</v>
      </c>
      <c r="B4" s="450"/>
      <c r="C4" s="450"/>
      <c r="D4" s="450"/>
      <c r="E4" s="450"/>
      <c r="F4" s="450"/>
      <c r="G4" s="450"/>
    </row>
    <row r="5" spans="1:7" x14ac:dyDescent="0.45">
      <c r="A5" s="44"/>
      <c r="B5" s="44"/>
      <c r="C5" s="44"/>
      <c r="D5" s="44"/>
      <c r="E5" s="44"/>
      <c r="F5" s="44"/>
      <c r="G5" s="76"/>
    </row>
    <row r="6" spans="1:7" s="2" customFormat="1" ht="13.2" x14ac:dyDescent="0.45">
      <c r="A6" s="589" t="s">
        <v>564</v>
      </c>
      <c r="B6" s="589"/>
      <c r="C6" s="589"/>
      <c r="D6" s="589"/>
      <c r="E6" s="589"/>
      <c r="F6" s="589"/>
      <c r="G6" s="589"/>
    </row>
    <row r="7" spans="1:7" ht="14.1" customHeight="1" x14ac:dyDescent="0.45">
      <c r="A7" s="418" t="s">
        <v>1</v>
      </c>
      <c r="B7" s="418" t="s">
        <v>565</v>
      </c>
      <c r="C7" s="200" t="s">
        <v>566</v>
      </c>
      <c r="D7" s="457" t="s">
        <v>567</v>
      </c>
      <c r="E7" s="457"/>
      <c r="F7" s="459" t="s">
        <v>568</v>
      </c>
      <c r="G7" s="419" t="s">
        <v>272</v>
      </c>
    </row>
    <row r="8" spans="1:7" ht="14.25" customHeight="1" x14ac:dyDescent="0.45">
      <c r="A8" s="418"/>
      <c r="B8" s="418"/>
      <c r="C8" s="199" t="s">
        <v>569</v>
      </c>
      <c r="D8" s="463" t="s">
        <v>569</v>
      </c>
      <c r="E8" s="463"/>
      <c r="F8" s="459"/>
      <c r="G8" s="419"/>
    </row>
    <row r="9" spans="1:7" s="122" customFormat="1" ht="15" customHeight="1" x14ac:dyDescent="0.45">
      <c r="A9" s="421" t="s">
        <v>1551</v>
      </c>
      <c r="B9" s="497" t="s">
        <v>1552</v>
      </c>
      <c r="C9" s="337" t="str">
        <f>DBCS($B9)</f>
        <v>（株）Ｆ－Ｐｏｗｅｒ</v>
      </c>
      <c r="D9" s="93" t="s">
        <v>1553</v>
      </c>
      <c r="E9" s="80">
        <v>5.0500000000000002E-4</v>
      </c>
      <c r="F9" s="487" t="s">
        <v>1554</v>
      </c>
      <c r="G9" s="502"/>
    </row>
    <row r="10" spans="1:7" ht="15" hidden="1" customHeight="1" x14ac:dyDescent="0.45">
      <c r="A10" s="421"/>
      <c r="B10" s="497"/>
      <c r="C10" s="337" t="str">
        <f t="shared" ref="C10:C73" si="0">DBCS($B10)</f>
        <v/>
      </c>
      <c r="D10" s="249" t="s">
        <v>1555</v>
      </c>
      <c r="E10" s="300">
        <v>5.0299999999999997E-4</v>
      </c>
      <c r="F10" s="487"/>
      <c r="G10" s="502"/>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421" t="s">
        <v>574</v>
      </c>
      <c r="B13" s="484" t="s">
        <v>575</v>
      </c>
      <c r="C13" s="337" t="str">
        <f t="shared" si="0"/>
        <v>エバーグリーン・リテイリング（株）</v>
      </c>
      <c r="D13" s="92" t="s">
        <v>576</v>
      </c>
      <c r="E13" s="79">
        <v>0</v>
      </c>
      <c r="F13" s="487" t="s">
        <v>1554</v>
      </c>
      <c r="G13" s="502"/>
    </row>
    <row r="14" spans="1:7" ht="15" hidden="1" customHeight="1" x14ac:dyDescent="0.45">
      <c r="A14" s="421"/>
      <c r="B14" s="484"/>
      <c r="C14" s="337" t="str">
        <f t="shared" si="0"/>
        <v/>
      </c>
      <c r="D14" s="94" t="s">
        <v>577</v>
      </c>
      <c r="E14" s="80">
        <v>4.9200000000000003E-4</v>
      </c>
      <c r="F14" s="487"/>
      <c r="G14" s="502"/>
    </row>
    <row r="15" spans="1:7" ht="15" hidden="1" customHeight="1" x14ac:dyDescent="0.45">
      <c r="A15" s="421"/>
      <c r="B15" s="484"/>
      <c r="C15" s="337" t="str">
        <f t="shared" si="0"/>
        <v/>
      </c>
      <c r="D15" s="249" t="s">
        <v>1558</v>
      </c>
      <c r="E15" s="300">
        <v>4.9200000000000003E-4</v>
      </c>
      <c r="F15" s="487"/>
      <c r="G15" s="502"/>
    </row>
    <row r="16" spans="1:7" ht="15" customHeight="1" x14ac:dyDescent="0.45">
      <c r="A16" s="421" t="s">
        <v>279</v>
      </c>
      <c r="B16" s="484" t="s">
        <v>579</v>
      </c>
      <c r="C16" s="337" t="str">
        <f t="shared" si="0"/>
        <v>エバーグリーン・マーケティング（株）</v>
      </c>
      <c r="D16" s="92" t="s">
        <v>580</v>
      </c>
      <c r="E16" s="79">
        <v>0</v>
      </c>
      <c r="F16" s="487" t="s">
        <v>1554</v>
      </c>
      <c r="G16" s="502"/>
    </row>
    <row r="17" spans="1:7" ht="15" hidden="1" customHeight="1" x14ac:dyDescent="0.45">
      <c r="A17" s="421"/>
      <c r="B17" s="484"/>
      <c r="C17" s="337" t="str">
        <f t="shared" si="0"/>
        <v/>
      </c>
      <c r="D17" s="93" t="s">
        <v>581</v>
      </c>
      <c r="E17" s="80">
        <v>5.1800000000000001E-4</v>
      </c>
      <c r="F17" s="487"/>
      <c r="G17" s="502"/>
    </row>
    <row r="18" spans="1:7" ht="15" hidden="1" customHeight="1" x14ac:dyDescent="0.45">
      <c r="A18" s="421"/>
      <c r="B18" s="484"/>
      <c r="C18" s="337" t="str">
        <f t="shared" si="0"/>
        <v/>
      </c>
      <c r="D18" s="249" t="s">
        <v>1558</v>
      </c>
      <c r="E18" s="300">
        <v>4.86E-4</v>
      </c>
      <c r="F18" s="487"/>
      <c r="G18" s="502"/>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421" t="s">
        <v>30</v>
      </c>
      <c r="B21" s="484" t="s">
        <v>585</v>
      </c>
      <c r="C21" s="337" t="str">
        <f t="shared" si="0"/>
        <v>（株）エネット</v>
      </c>
      <c r="D21" s="97" t="s">
        <v>580</v>
      </c>
      <c r="E21" s="79">
        <v>0</v>
      </c>
      <c r="F21" s="534" t="s">
        <v>1560</v>
      </c>
      <c r="G21" s="502" t="s">
        <v>1561</v>
      </c>
    </row>
    <row r="22" spans="1:7" ht="15" hidden="1" customHeight="1" x14ac:dyDescent="0.45">
      <c r="A22" s="421"/>
      <c r="B22" s="484"/>
      <c r="C22" s="337" t="str">
        <f t="shared" si="0"/>
        <v/>
      </c>
      <c r="D22" s="98" t="s">
        <v>586</v>
      </c>
      <c r="E22" s="80">
        <v>0</v>
      </c>
      <c r="F22" s="534"/>
      <c r="G22" s="502"/>
    </row>
    <row r="23" spans="1:7" ht="15" hidden="1" customHeight="1" x14ac:dyDescent="0.45">
      <c r="A23" s="421"/>
      <c r="B23" s="484"/>
      <c r="C23" s="337" t="str">
        <f t="shared" si="0"/>
        <v/>
      </c>
      <c r="D23" s="98" t="s">
        <v>587</v>
      </c>
      <c r="E23" s="80">
        <v>2.0000000000000001E-4</v>
      </c>
      <c r="F23" s="534"/>
      <c r="G23" s="502"/>
    </row>
    <row r="24" spans="1:7" ht="15" hidden="1" customHeight="1" x14ac:dyDescent="0.45">
      <c r="A24" s="421"/>
      <c r="B24" s="484"/>
      <c r="C24" s="337" t="str">
        <f t="shared" si="0"/>
        <v/>
      </c>
      <c r="D24" s="98" t="s">
        <v>588</v>
      </c>
      <c r="E24" s="80">
        <v>2.2000000000000001E-4</v>
      </c>
      <c r="F24" s="534"/>
      <c r="G24" s="502"/>
    </row>
    <row r="25" spans="1:7" ht="15" hidden="1" customHeight="1" x14ac:dyDescent="0.45">
      <c r="A25" s="421"/>
      <c r="B25" s="484"/>
      <c r="C25" s="337" t="str">
        <f t="shared" si="0"/>
        <v/>
      </c>
      <c r="D25" s="98" t="s">
        <v>589</v>
      </c>
      <c r="E25" s="80">
        <v>2.9999999999999997E-4</v>
      </c>
      <c r="F25" s="534"/>
      <c r="G25" s="502"/>
    </row>
    <row r="26" spans="1:7" ht="15" hidden="1" customHeight="1" x14ac:dyDescent="0.45">
      <c r="A26" s="421"/>
      <c r="B26" s="484"/>
      <c r="C26" s="337" t="str">
        <f t="shared" si="0"/>
        <v/>
      </c>
      <c r="D26" s="98" t="s">
        <v>590</v>
      </c>
      <c r="E26" s="80">
        <v>3.4899999999999997E-4</v>
      </c>
      <c r="F26" s="534"/>
      <c r="G26" s="502"/>
    </row>
    <row r="27" spans="1:7" ht="15" hidden="1" customHeight="1" x14ac:dyDescent="0.45">
      <c r="A27" s="421"/>
      <c r="B27" s="484"/>
      <c r="C27" s="337" t="str">
        <f t="shared" si="0"/>
        <v/>
      </c>
      <c r="D27" s="98" t="s">
        <v>591</v>
      </c>
      <c r="E27" s="80">
        <v>3.6999999999999999E-4</v>
      </c>
      <c r="F27" s="534"/>
      <c r="G27" s="502"/>
    </row>
    <row r="28" spans="1:7" ht="15" hidden="1" customHeight="1" x14ac:dyDescent="0.45">
      <c r="A28" s="421"/>
      <c r="B28" s="484"/>
      <c r="C28" s="337" t="str">
        <f t="shared" si="0"/>
        <v/>
      </c>
      <c r="D28" s="263" t="s">
        <v>1562</v>
      </c>
      <c r="E28" s="260">
        <v>4.0000000000000002E-4</v>
      </c>
      <c r="F28" s="534"/>
      <c r="G28" s="502"/>
    </row>
    <row r="29" spans="1:7" ht="15" hidden="1" customHeight="1" x14ac:dyDescent="0.45">
      <c r="A29" s="421"/>
      <c r="B29" s="484"/>
      <c r="C29" s="337" t="str">
        <f t="shared" si="0"/>
        <v/>
      </c>
      <c r="D29" s="132" t="s">
        <v>593</v>
      </c>
      <c r="E29" s="80">
        <v>4.08E-4</v>
      </c>
      <c r="F29" s="534"/>
      <c r="G29" s="502"/>
    </row>
    <row r="30" spans="1:7" ht="15" hidden="1" customHeight="1" x14ac:dyDescent="0.45">
      <c r="A30" s="421"/>
      <c r="B30" s="484"/>
      <c r="C30" s="337" t="str">
        <f t="shared" si="0"/>
        <v/>
      </c>
      <c r="D30" s="264" t="s">
        <v>1555</v>
      </c>
      <c r="E30" s="300">
        <v>3.6200000000000002E-4</v>
      </c>
      <c r="F30" s="534"/>
      <c r="G30" s="502"/>
    </row>
    <row r="31" spans="1:7" ht="15" customHeight="1" x14ac:dyDescent="0.45">
      <c r="A31" s="421" t="s">
        <v>594</v>
      </c>
      <c r="B31" s="484" t="s">
        <v>1563</v>
      </c>
      <c r="C31" s="337" t="str">
        <f t="shared" si="0"/>
        <v>須賀川瓦斯（株）</v>
      </c>
      <c r="D31" s="92" t="s">
        <v>595</v>
      </c>
      <c r="E31" s="79">
        <v>0</v>
      </c>
      <c r="F31" s="487" t="s">
        <v>1564</v>
      </c>
      <c r="G31" s="502" t="s">
        <v>1565</v>
      </c>
    </row>
    <row r="32" spans="1:7" ht="15" hidden="1" customHeight="1" x14ac:dyDescent="0.45">
      <c r="A32" s="421"/>
      <c r="B32" s="484"/>
      <c r="C32" s="337" t="str">
        <f t="shared" si="0"/>
        <v/>
      </c>
      <c r="D32" s="96" t="s">
        <v>596</v>
      </c>
      <c r="E32" s="80">
        <v>4.28E-4</v>
      </c>
      <c r="F32" s="487"/>
      <c r="G32" s="502"/>
    </row>
    <row r="33" spans="1:7" ht="15" hidden="1" customHeight="1" x14ac:dyDescent="0.45">
      <c r="A33" s="421"/>
      <c r="B33" s="484"/>
      <c r="C33" s="337" t="str">
        <f t="shared" si="0"/>
        <v/>
      </c>
      <c r="D33" s="249" t="s">
        <v>1555</v>
      </c>
      <c r="E33" s="300">
        <v>4.28E-4</v>
      </c>
      <c r="F33" s="487"/>
      <c r="G33" s="502"/>
    </row>
    <row r="34" spans="1:7" ht="15" customHeight="1" x14ac:dyDescent="0.45">
      <c r="A34" s="421" t="s">
        <v>597</v>
      </c>
      <c r="B34" s="484" t="s">
        <v>598</v>
      </c>
      <c r="C34" s="337" t="str">
        <f t="shared" si="0"/>
        <v>出光興産（株）</v>
      </c>
      <c r="D34" s="92" t="s">
        <v>580</v>
      </c>
      <c r="E34" s="79">
        <v>0</v>
      </c>
      <c r="F34" s="487" t="s">
        <v>1566</v>
      </c>
      <c r="G34" s="502" t="s">
        <v>1565</v>
      </c>
    </row>
    <row r="35" spans="1:7" ht="15" hidden="1" customHeight="1" x14ac:dyDescent="0.45">
      <c r="A35" s="421"/>
      <c r="B35" s="484"/>
      <c r="C35" s="337" t="str">
        <f t="shared" si="0"/>
        <v/>
      </c>
      <c r="D35" s="94" t="s">
        <v>586</v>
      </c>
      <c r="E35" s="80">
        <v>2.0000000000000001E-4</v>
      </c>
      <c r="F35" s="487"/>
      <c r="G35" s="502"/>
    </row>
    <row r="36" spans="1:7" ht="15" hidden="1" customHeight="1" x14ac:dyDescent="0.45">
      <c r="A36" s="421"/>
      <c r="B36" s="484"/>
      <c r="C36" s="337" t="str">
        <f t="shared" si="0"/>
        <v/>
      </c>
      <c r="D36" s="94" t="s">
        <v>599</v>
      </c>
      <c r="E36" s="80">
        <v>5.2099999999999998E-4</v>
      </c>
      <c r="F36" s="487"/>
      <c r="G36" s="502"/>
    </row>
    <row r="37" spans="1:7" ht="15" hidden="1" customHeight="1" x14ac:dyDescent="0.45">
      <c r="A37" s="421"/>
      <c r="B37" s="484"/>
      <c r="C37" s="337" t="str">
        <f t="shared" si="0"/>
        <v/>
      </c>
      <c r="D37" s="249" t="s">
        <v>1555</v>
      </c>
      <c r="E37" s="300">
        <v>5.1599999999999997E-4</v>
      </c>
      <c r="F37" s="487"/>
      <c r="G37" s="502"/>
    </row>
    <row r="38" spans="1:7" ht="15" customHeight="1" x14ac:dyDescent="0.45">
      <c r="A38" s="411" t="s">
        <v>600</v>
      </c>
      <c r="B38" s="555" t="s">
        <v>601</v>
      </c>
      <c r="C38" s="337" t="str">
        <f t="shared" si="0"/>
        <v>（株）オプテージ</v>
      </c>
      <c r="D38" s="92" t="s">
        <v>580</v>
      </c>
      <c r="E38" s="79">
        <v>0</v>
      </c>
      <c r="F38" s="486" t="s">
        <v>1554</v>
      </c>
      <c r="G38" s="515"/>
    </row>
    <row r="39" spans="1:7" ht="15" hidden="1" customHeight="1" x14ac:dyDescent="0.45">
      <c r="A39" s="411"/>
      <c r="B39" s="555"/>
      <c r="C39" s="337" t="str">
        <f t="shared" si="0"/>
        <v/>
      </c>
      <c r="D39" s="249" t="s">
        <v>1555</v>
      </c>
      <c r="E39" s="81">
        <v>5.0600000000000005E-4</v>
      </c>
      <c r="F39" s="486"/>
      <c r="G39" s="515"/>
    </row>
    <row r="40" spans="1:7" ht="15" customHeight="1" x14ac:dyDescent="0.45">
      <c r="A40" s="421" t="s">
        <v>602</v>
      </c>
      <c r="B40" s="484" t="s">
        <v>1567</v>
      </c>
      <c r="C40" s="337" t="str">
        <f t="shared" si="0"/>
        <v>エネサーブ（株）</v>
      </c>
      <c r="D40" s="92" t="s">
        <v>580</v>
      </c>
      <c r="E40" s="79">
        <v>0</v>
      </c>
      <c r="F40" s="487" t="s">
        <v>1568</v>
      </c>
      <c r="G40" s="502" t="s">
        <v>1565</v>
      </c>
    </row>
    <row r="41" spans="1:7" ht="15" hidden="1" customHeight="1" x14ac:dyDescent="0.45">
      <c r="A41" s="421"/>
      <c r="B41" s="484"/>
      <c r="C41" s="337" t="str">
        <f t="shared" si="0"/>
        <v/>
      </c>
      <c r="D41" s="94" t="s">
        <v>577</v>
      </c>
      <c r="E41" s="80">
        <v>5.5400000000000002E-4</v>
      </c>
      <c r="F41" s="487"/>
      <c r="G41" s="502"/>
    </row>
    <row r="42" spans="1:7" ht="15" hidden="1" customHeight="1" x14ac:dyDescent="0.45">
      <c r="A42" s="421"/>
      <c r="B42" s="484"/>
      <c r="C42" s="337" t="str">
        <f t="shared" si="0"/>
        <v/>
      </c>
      <c r="D42" s="249" t="s">
        <v>1558</v>
      </c>
      <c r="E42" s="300">
        <v>5.3399999999999997E-4</v>
      </c>
      <c r="F42" s="487"/>
      <c r="G42" s="502"/>
    </row>
    <row r="43" spans="1:7" ht="15" customHeight="1" x14ac:dyDescent="0.45">
      <c r="A43" s="421" t="s">
        <v>603</v>
      </c>
      <c r="B43" s="484" t="s">
        <v>1569</v>
      </c>
      <c r="C43" s="337" t="str">
        <f t="shared" si="0"/>
        <v>（株）エネワンでんき（旧：（株）サイサン）</v>
      </c>
      <c r="D43" s="92" t="s">
        <v>580</v>
      </c>
      <c r="E43" s="79">
        <v>0</v>
      </c>
      <c r="F43" s="487" t="s">
        <v>1570</v>
      </c>
      <c r="G43" s="502" t="s">
        <v>1565</v>
      </c>
    </row>
    <row r="44" spans="1:7" ht="15" hidden="1" customHeight="1" x14ac:dyDescent="0.45">
      <c r="A44" s="421"/>
      <c r="B44" s="484"/>
      <c r="C44" s="337" t="str">
        <f t="shared" si="0"/>
        <v/>
      </c>
      <c r="D44" s="94" t="s">
        <v>604</v>
      </c>
      <c r="E44" s="80">
        <v>4.4799999999999999E-4</v>
      </c>
      <c r="F44" s="487"/>
      <c r="G44" s="502"/>
    </row>
    <row r="45" spans="1:7" ht="15" hidden="1" customHeight="1" x14ac:dyDescent="0.45">
      <c r="A45" s="421"/>
      <c r="B45" s="484"/>
      <c r="C45" s="337" t="str">
        <f t="shared" si="0"/>
        <v/>
      </c>
      <c r="D45" s="249" t="s">
        <v>1555</v>
      </c>
      <c r="E45" s="300">
        <v>4.4700000000000002E-4</v>
      </c>
      <c r="F45" s="487"/>
      <c r="G45" s="502"/>
    </row>
    <row r="46" spans="1:7" ht="15" customHeight="1" x14ac:dyDescent="0.45">
      <c r="A46" s="421" t="s">
        <v>38</v>
      </c>
      <c r="B46" s="484" t="s">
        <v>605</v>
      </c>
      <c r="C46" s="337" t="str">
        <f t="shared" si="0"/>
        <v>ミツウロコグリーンエネルギー（株）</v>
      </c>
      <c r="D46" s="92" t="s">
        <v>580</v>
      </c>
      <c r="E46" s="79">
        <v>0</v>
      </c>
      <c r="F46" s="534" t="s">
        <v>1571</v>
      </c>
      <c r="G46" s="502" t="s">
        <v>1565</v>
      </c>
    </row>
    <row r="47" spans="1:7" ht="15" hidden="1" customHeight="1" x14ac:dyDescent="0.45">
      <c r="A47" s="421"/>
      <c r="B47" s="484"/>
      <c r="C47" s="337" t="str">
        <f t="shared" si="0"/>
        <v/>
      </c>
      <c r="D47" s="248" t="s">
        <v>1572</v>
      </c>
      <c r="E47" s="260">
        <v>2.0000000000000001E-4</v>
      </c>
      <c r="F47" s="534"/>
      <c r="G47" s="502"/>
    </row>
    <row r="48" spans="1:7" ht="15" hidden="1" customHeight="1" x14ac:dyDescent="0.45">
      <c r="A48" s="421"/>
      <c r="B48" s="484"/>
      <c r="C48" s="337" t="str">
        <f t="shared" si="0"/>
        <v/>
      </c>
      <c r="D48" s="94" t="s">
        <v>587</v>
      </c>
      <c r="E48" s="80">
        <v>0</v>
      </c>
      <c r="F48" s="534"/>
      <c r="G48" s="502"/>
    </row>
    <row r="49" spans="1:7" ht="15" hidden="1" customHeight="1" x14ac:dyDescent="0.45">
      <c r="A49" s="421"/>
      <c r="B49" s="484"/>
      <c r="C49" s="337" t="str">
        <f t="shared" si="0"/>
        <v/>
      </c>
      <c r="D49" s="94" t="s">
        <v>588</v>
      </c>
      <c r="E49" s="80">
        <v>0</v>
      </c>
      <c r="F49" s="534"/>
      <c r="G49" s="502"/>
    </row>
    <row r="50" spans="1:7" ht="15" hidden="1" customHeight="1" x14ac:dyDescent="0.45">
      <c r="A50" s="421"/>
      <c r="B50" s="484"/>
      <c r="C50" s="337" t="str">
        <f t="shared" si="0"/>
        <v/>
      </c>
      <c r="D50" s="248" t="s">
        <v>1573</v>
      </c>
      <c r="E50" s="260">
        <v>2.4800000000000001E-4</v>
      </c>
      <c r="F50" s="534"/>
      <c r="G50" s="502"/>
    </row>
    <row r="51" spans="1:7" ht="15" hidden="1" customHeight="1" x14ac:dyDescent="0.45">
      <c r="A51" s="421"/>
      <c r="B51" s="484"/>
      <c r="C51" s="337" t="str">
        <f t="shared" si="0"/>
        <v/>
      </c>
      <c r="D51" s="94" t="s">
        <v>590</v>
      </c>
      <c r="E51" s="80">
        <v>0</v>
      </c>
      <c r="F51" s="534"/>
      <c r="G51" s="502"/>
    </row>
    <row r="52" spans="1:7" ht="15" hidden="1" customHeight="1" x14ac:dyDescent="0.45">
      <c r="A52" s="421"/>
      <c r="B52" s="484"/>
      <c r="C52" s="337" t="str">
        <f t="shared" si="0"/>
        <v/>
      </c>
      <c r="D52" s="94" t="s">
        <v>591</v>
      </c>
      <c r="E52" s="80">
        <v>0</v>
      </c>
      <c r="F52" s="534"/>
      <c r="G52" s="502"/>
    </row>
    <row r="53" spans="1:7" ht="15" hidden="1" customHeight="1" x14ac:dyDescent="0.45">
      <c r="A53" s="421"/>
      <c r="B53" s="484"/>
      <c r="C53" s="337" t="str">
        <f t="shared" si="0"/>
        <v/>
      </c>
      <c r="D53" s="94" t="s">
        <v>606</v>
      </c>
      <c r="E53" s="80">
        <v>0</v>
      </c>
      <c r="F53" s="534"/>
      <c r="G53" s="502"/>
    </row>
    <row r="54" spans="1:7" ht="15" hidden="1" customHeight="1" x14ac:dyDescent="0.45">
      <c r="A54" s="421"/>
      <c r="B54" s="484"/>
      <c r="C54" s="337" t="str">
        <f t="shared" si="0"/>
        <v/>
      </c>
      <c r="D54" s="93" t="s">
        <v>607</v>
      </c>
      <c r="E54" s="80">
        <v>2.4800000000000001E-4</v>
      </c>
      <c r="F54" s="534"/>
      <c r="G54" s="502"/>
    </row>
    <row r="55" spans="1:7" ht="15" hidden="1" customHeight="1" x14ac:dyDescent="0.45">
      <c r="A55" s="421"/>
      <c r="B55" s="484"/>
      <c r="C55" s="337" t="str">
        <f t="shared" si="0"/>
        <v/>
      </c>
      <c r="D55" s="265" t="s">
        <v>1574</v>
      </c>
      <c r="E55" s="260">
        <v>1.6100000000000001E-4</v>
      </c>
      <c r="F55" s="534"/>
      <c r="G55" s="502"/>
    </row>
    <row r="56" spans="1:7" ht="15" hidden="1" customHeight="1" x14ac:dyDescent="0.45">
      <c r="A56" s="421"/>
      <c r="B56" s="484"/>
      <c r="C56" s="337" t="str">
        <f t="shared" si="0"/>
        <v/>
      </c>
      <c r="D56" s="93" t="s">
        <v>608</v>
      </c>
      <c r="E56" s="80">
        <v>4.08E-4</v>
      </c>
      <c r="F56" s="534"/>
      <c r="G56" s="502"/>
    </row>
    <row r="57" spans="1:7" ht="15" hidden="1" customHeight="1" x14ac:dyDescent="0.45">
      <c r="A57" s="421"/>
      <c r="B57" s="484"/>
      <c r="C57" s="337" t="str">
        <f t="shared" si="0"/>
        <v/>
      </c>
      <c r="D57" s="249" t="s">
        <v>1555</v>
      </c>
      <c r="E57" s="300">
        <v>3.9500000000000001E-4</v>
      </c>
      <c r="F57" s="534"/>
      <c r="G57" s="502"/>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422" t="s">
        <v>610</v>
      </c>
      <c r="B59" s="529" t="s">
        <v>1576</v>
      </c>
      <c r="C59" s="337" t="str">
        <f t="shared" si="0"/>
        <v>ネクストパワーやまと（株）</v>
      </c>
      <c r="D59" s="92" t="s">
        <v>580</v>
      </c>
      <c r="E59" s="79">
        <v>0</v>
      </c>
      <c r="F59" s="487" t="s">
        <v>1554</v>
      </c>
      <c r="G59" s="502"/>
    </row>
    <row r="60" spans="1:7" ht="15" hidden="1" customHeight="1" x14ac:dyDescent="0.45">
      <c r="A60" s="422"/>
      <c r="B60" s="529"/>
      <c r="C60" s="337" t="str">
        <f t="shared" si="0"/>
        <v/>
      </c>
      <c r="D60" s="96" t="s">
        <v>604</v>
      </c>
      <c r="E60" s="80">
        <v>4.0400000000000001E-4</v>
      </c>
      <c r="F60" s="487"/>
      <c r="G60" s="502"/>
    </row>
    <row r="61" spans="1:7" ht="15" hidden="1" customHeight="1" x14ac:dyDescent="0.45">
      <c r="A61" s="422"/>
      <c r="B61" s="529"/>
      <c r="C61" s="337" t="str">
        <f t="shared" si="0"/>
        <v/>
      </c>
      <c r="D61" s="249" t="s">
        <v>1558</v>
      </c>
      <c r="E61" s="300">
        <v>4.0299999999999998E-4</v>
      </c>
      <c r="F61" s="487"/>
      <c r="G61" s="502"/>
    </row>
    <row r="62" spans="1:7" ht="15" customHeight="1" x14ac:dyDescent="0.45">
      <c r="A62" s="421" t="s">
        <v>612</v>
      </c>
      <c r="B62" s="484" t="s">
        <v>613</v>
      </c>
      <c r="C62" s="337" t="str">
        <f t="shared" si="0"/>
        <v>日本テクノ（株）</v>
      </c>
      <c r="D62" s="92" t="s">
        <v>580</v>
      </c>
      <c r="E62" s="79">
        <v>0</v>
      </c>
      <c r="F62" s="487" t="s">
        <v>1554</v>
      </c>
      <c r="G62" s="502"/>
    </row>
    <row r="63" spans="1:7" ht="15" hidden="1" customHeight="1" x14ac:dyDescent="0.45">
      <c r="A63" s="421"/>
      <c r="B63" s="484"/>
      <c r="C63" s="337" t="str">
        <f t="shared" si="0"/>
        <v/>
      </c>
      <c r="D63" s="96" t="s">
        <v>604</v>
      </c>
      <c r="E63" s="80">
        <v>4.84E-4</v>
      </c>
      <c r="F63" s="487"/>
      <c r="G63" s="502"/>
    </row>
    <row r="64" spans="1:7" ht="15" hidden="1" customHeight="1" x14ac:dyDescent="0.45">
      <c r="A64" s="421"/>
      <c r="B64" s="484"/>
      <c r="C64" s="337" t="str">
        <f t="shared" si="0"/>
        <v/>
      </c>
      <c r="D64" s="249" t="s">
        <v>1555</v>
      </c>
      <c r="E64" s="300">
        <v>4.84E-4</v>
      </c>
      <c r="F64" s="487"/>
      <c r="G64" s="502"/>
    </row>
    <row r="65" spans="1:7" ht="15" customHeight="1" x14ac:dyDescent="0.45">
      <c r="A65" s="421" t="s">
        <v>614</v>
      </c>
      <c r="B65" s="484" t="s">
        <v>615</v>
      </c>
      <c r="C65" s="337" t="str">
        <f t="shared" si="0"/>
        <v>中央電力エナジー（株）</v>
      </c>
      <c r="D65" s="92" t="s">
        <v>580</v>
      </c>
      <c r="E65" s="79">
        <v>0</v>
      </c>
      <c r="F65" s="487" t="s">
        <v>1577</v>
      </c>
      <c r="G65" s="502" t="s">
        <v>1565</v>
      </c>
    </row>
    <row r="66" spans="1:7" ht="15" hidden="1" customHeight="1" x14ac:dyDescent="0.45">
      <c r="A66" s="421"/>
      <c r="B66" s="484"/>
      <c r="C66" s="337" t="str">
        <f t="shared" si="0"/>
        <v/>
      </c>
      <c r="D66" s="96" t="s">
        <v>604</v>
      </c>
      <c r="E66" s="80">
        <v>5.0900000000000001E-4</v>
      </c>
      <c r="F66" s="487"/>
      <c r="G66" s="502"/>
    </row>
    <row r="67" spans="1:7" ht="15" hidden="1" customHeight="1" x14ac:dyDescent="0.45">
      <c r="A67" s="421"/>
      <c r="B67" s="484"/>
      <c r="C67" s="337" t="str">
        <f t="shared" si="0"/>
        <v/>
      </c>
      <c r="D67" s="249" t="s">
        <v>1558</v>
      </c>
      <c r="E67" s="300">
        <v>5.0600000000000005E-4</v>
      </c>
      <c r="F67" s="487"/>
      <c r="G67" s="502"/>
    </row>
    <row r="68" spans="1:7" ht="15" customHeight="1" x14ac:dyDescent="0.45">
      <c r="A68" s="421" t="s">
        <v>40</v>
      </c>
      <c r="B68" s="484" t="s">
        <v>616</v>
      </c>
      <c r="C68" s="337" t="str">
        <f t="shared" si="0"/>
        <v>（株）Ｌｏｏｏｐ</v>
      </c>
      <c r="D68" s="92" t="s">
        <v>580</v>
      </c>
      <c r="E68" s="79">
        <v>0</v>
      </c>
      <c r="F68" s="534" t="s">
        <v>1578</v>
      </c>
      <c r="G68" s="502" t="s">
        <v>1565</v>
      </c>
    </row>
    <row r="69" spans="1:7" ht="15" hidden="1" customHeight="1" x14ac:dyDescent="0.45">
      <c r="A69" s="421"/>
      <c r="B69" s="484"/>
      <c r="C69" s="337" t="str">
        <f t="shared" si="0"/>
        <v/>
      </c>
      <c r="D69" s="248" t="s">
        <v>1572</v>
      </c>
      <c r="E69" s="260">
        <v>2.1699999999999999E-4</v>
      </c>
      <c r="F69" s="534"/>
      <c r="G69" s="502"/>
    </row>
    <row r="70" spans="1:7" ht="15" hidden="1" customHeight="1" x14ac:dyDescent="0.45">
      <c r="A70" s="421"/>
      <c r="B70" s="484"/>
      <c r="C70" s="337" t="str">
        <f t="shared" si="0"/>
        <v/>
      </c>
      <c r="D70" s="248" t="s">
        <v>1579</v>
      </c>
      <c r="E70" s="260">
        <v>2.8200000000000002E-4</v>
      </c>
      <c r="F70" s="534"/>
      <c r="G70" s="502"/>
    </row>
    <row r="71" spans="1:7" ht="15" hidden="1" customHeight="1" x14ac:dyDescent="0.45">
      <c r="A71" s="421"/>
      <c r="B71" s="484"/>
      <c r="C71" s="337" t="str">
        <f t="shared" si="0"/>
        <v/>
      </c>
      <c r="D71" s="248" t="s">
        <v>1580</v>
      </c>
      <c r="E71" s="260">
        <v>3.0400000000000002E-4</v>
      </c>
      <c r="F71" s="534"/>
      <c r="G71" s="502"/>
    </row>
    <row r="72" spans="1:7" ht="15" hidden="1" customHeight="1" x14ac:dyDescent="0.45">
      <c r="A72" s="421"/>
      <c r="B72" s="484"/>
      <c r="C72" s="337" t="str">
        <f t="shared" si="0"/>
        <v/>
      </c>
      <c r="D72" s="93" t="s">
        <v>617</v>
      </c>
      <c r="E72" s="80">
        <v>4.9399999999999997E-4</v>
      </c>
      <c r="F72" s="534"/>
      <c r="G72" s="502"/>
    </row>
    <row r="73" spans="1:7" ht="15" hidden="1" customHeight="1" x14ac:dyDescent="0.45">
      <c r="A73" s="421"/>
      <c r="B73" s="484"/>
      <c r="C73" s="337" t="str">
        <f t="shared" si="0"/>
        <v/>
      </c>
      <c r="D73" s="249" t="s">
        <v>1555</v>
      </c>
      <c r="E73" s="300">
        <v>4.8200000000000001E-4</v>
      </c>
      <c r="F73" s="534"/>
      <c r="G73" s="502"/>
    </row>
    <row r="74" spans="1:7" ht="15" customHeight="1" x14ac:dyDescent="0.45">
      <c r="A74" s="421" t="s">
        <v>618</v>
      </c>
      <c r="B74" s="484" t="s">
        <v>619</v>
      </c>
      <c r="C74" s="337" t="str">
        <f t="shared" ref="C74:C137" si="1">DBCS($B74)</f>
        <v>（株）ナンワエナジー</v>
      </c>
      <c r="D74" s="250" t="s">
        <v>1581</v>
      </c>
      <c r="E74" s="301">
        <v>4.3999999999999999E-5</v>
      </c>
      <c r="F74" s="487" t="s">
        <v>1554</v>
      </c>
      <c r="G74" s="502"/>
    </row>
    <row r="75" spans="1:7" ht="15" hidden="1" customHeight="1" x14ac:dyDescent="0.45">
      <c r="A75" s="421"/>
      <c r="B75" s="484"/>
      <c r="C75" s="337" t="str">
        <f t="shared" si="1"/>
        <v/>
      </c>
      <c r="D75" s="94" t="s">
        <v>577</v>
      </c>
      <c r="E75" s="80">
        <v>6.0599999999999998E-4</v>
      </c>
      <c r="F75" s="487"/>
      <c r="G75" s="502"/>
    </row>
    <row r="76" spans="1:7" ht="15" hidden="1" customHeight="1" x14ac:dyDescent="0.45">
      <c r="A76" s="421"/>
      <c r="B76" s="484"/>
      <c r="C76" s="337" t="str">
        <f t="shared" si="1"/>
        <v/>
      </c>
      <c r="D76" s="249" t="s">
        <v>1558</v>
      </c>
      <c r="E76" s="300">
        <v>6.02E-4</v>
      </c>
      <c r="F76" s="487"/>
      <c r="G76" s="502"/>
    </row>
    <row r="77" spans="1:7" ht="15" customHeight="1" x14ac:dyDescent="0.45">
      <c r="A77" s="421" t="s">
        <v>620</v>
      </c>
      <c r="B77" s="484" t="s">
        <v>621</v>
      </c>
      <c r="C77" s="337" t="str">
        <f t="shared" si="1"/>
        <v>静岡ガス＆パワー（株）</v>
      </c>
      <c r="D77" s="250" t="s">
        <v>1581</v>
      </c>
      <c r="E77" s="301">
        <v>2.3900000000000001E-4</v>
      </c>
      <c r="F77" s="487" t="s">
        <v>1582</v>
      </c>
      <c r="G77" s="502" t="s">
        <v>1565</v>
      </c>
    </row>
    <row r="78" spans="1:7" ht="15" hidden="1" customHeight="1" x14ac:dyDescent="0.45">
      <c r="A78" s="421"/>
      <c r="B78" s="484"/>
      <c r="C78" s="337" t="str">
        <f t="shared" si="1"/>
        <v/>
      </c>
      <c r="D78" s="94" t="s">
        <v>586</v>
      </c>
      <c r="E78" s="80">
        <v>0</v>
      </c>
      <c r="F78" s="487"/>
      <c r="G78" s="502"/>
    </row>
    <row r="79" spans="1:7" ht="15" hidden="1" customHeight="1" x14ac:dyDescent="0.45">
      <c r="A79" s="421"/>
      <c r="B79" s="484"/>
      <c r="C79" s="337" t="str">
        <f t="shared" si="1"/>
        <v/>
      </c>
      <c r="D79" s="265" t="s">
        <v>1583</v>
      </c>
      <c r="E79" s="260">
        <v>3.9100000000000002E-4</v>
      </c>
      <c r="F79" s="487"/>
      <c r="G79" s="502"/>
    </row>
    <row r="80" spans="1:7" ht="15" hidden="1" customHeight="1" x14ac:dyDescent="0.45">
      <c r="A80" s="421"/>
      <c r="B80" s="484"/>
      <c r="C80" s="337" t="str">
        <f t="shared" si="1"/>
        <v/>
      </c>
      <c r="D80" s="93" t="s">
        <v>623</v>
      </c>
      <c r="E80" s="80">
        <v>3.4499999999999998E-4</v>
      </c>
      <c r="F80" s="487"/>
      <c r="G80" s="502"/>
    </row>
    <row r="81" spans="1:7" ht="15" hidden="1" customHeight="1" x14ac:dyDescent="0.45">
      <c r="A81" s="421"/>
      <c r="B81" s="484"/>
      <c r="C81" s="337" t="str">
        <f t="shared" si="1"/>
        <v/>
      </c>
      <c r="D81" s="249" t="s">
        <v>1558</v>
      </c>
      <c r="E81" s="300">
        <v>3.3700000000000001E-4</v>
      </c>
      <c r="F81" s="487"/>
      <c r="G81" s="502"/>
    </row>
    <row r="82" spans="1:7" ht="15" customHeight="1" x14ac:dyDescent="0.45">
      <c r="A82" s="421" t="s">
        <v>46</v>
      </c>
      <c r="B82" s="484" t="s">
        <v>624</v>
      </c>
      <c r="C82" s="337" t="str">
        <f t="shared" si="1"/>
        <v>荏原環境プラント（株）</v>
      </c>
      <c r="D82" s="92" t="s">
        <v>580</v>
      </c>
      <c r="E82" s="79">
        <v>0</v>
      </c>
      <c r="F82" s="534" t="s">
        <v>1584</v>
      </c>
      <c r="G82" s="502" t="s">
        <v>1565</v>
      </c>
    </row>
    <row r="83" spans="1:7" ht="15" hidden="1" customHeight="1" x14ac:dyDescent="0.45">
      <c r="A83" s="421"/>
      <c r="B83" s="484"/>
      <c r="C83" s="337" t="str">
        <f t="shared" si="1"/>
        <v/>
      </c>
      <c r="D83" s="94" t="s">
        <v>586</v>
      </c>
      <c r="E83" s="80">
        <v>0</v>
      </c>
      <c r="F83" s="534"/>
      <c r="G83" s="502"/>
    </row>
    <row r="84" spans="1:7" ht="15" hidden="1" customHeight="1" x14ac:dyDescent="0.45">
      <c r="A84" s="421"/>
      <c r="B84" s="484"/>
      <c r="C84" s="337" t="str">
        <f t="shared" si="1"/>
        <v/>
      </c>
      <c r="D84" s="248" t="s">
        <v>1579</v>
      </c>
      <c r="E84" s="260">
        <v>2.5900000000000001E-4</v>
      </c>
      <c r="F84" s="534"/>
      <c r="G84" s="502"/>
    </row>
    <row r="85" spans="1:7" ht="15" hidden="1" customHeight="1" x14ac:dyDescent="0.45">
      <c r="A85" s="421"/>
      <c r="B85" s="484"/>
      <c r="C85" s="337" t="str">
        <f t="shared" si="1"/>
        <v/>
      </c>
      <c r="D85" s="248" t="s">
        <v>1580</v>
      </c>
      <c r="E85" s="260">
        <v>2.5999999999999998E-4</v>
      </c>
      <c r="F85" s="534"/>
      <c r="G85" s="502"/>
    </row>
    <row r="86" spans="1:7" ht="15" hidden="1" customHeight="1" x14ac:dyDescent="0.45">
      <c r="A86" s="421"/>
      <c r="B86" s="484"/>
      <c r="C86" s="337" t="str">
        <f t="shared" si="1"/>
        <v/>
      </c>
      <c r="D86" s="248" t="s">
        <v>1573</v>
      </c>
      <c r="E86" s="260">
        <v>2.2599999999999999E-4</v>
      </c>
      <c r="F86" s="534"/>
      <c r="G86" s="502"/>
    </row>
    <row r="87" spans="1:7" ht="15" hidden="1" customHeight="1" x14ac:dyDescent="0.45">
      <c r="A87" s="421"/>
      <c r="B87" s="484"/>
      <c r="C87" s="337" t="str">
        <f t="shared" si="1"/>
        <v/>
      </c>
      <c r="D87" s="265" t="s">
        <v>1585</v>
      </c>
      <c r="E87" s="260">
        <v>2.1800000000000001E-4</v>
      </c>
      <c r="F87" s="534"/>
      <c r="G87" s="502"/>
    </row>
    <row r="88" spans="1:7" ht="15" hidden="1" customHeight="1" x14ac:dyDescent="0.45">
      <c r="A88" s="421"/>
      <c r="B88" s="484"/>
      <c r="C88" s="337" t="str">
        <f t="shared" si="1"/>
        <v/>
      </c>
      <c r="D88" s="248" t="s">
        <v>1586</v>
      </c>
      <c r="E88" s="260">
        <v>3.2000000000000003E-4</v>
      </c>
      <c r="F88" s="534"/>
      <c r="G88" s="502"/>
    </row>
    <row r="89" spans="1:7" ht="15" hidden="1" customHeight="1" x14ac:dyDescent="0.45">
      <c r="A89" s="421"/>
      <c r="B89" s="484"/>
      <c r="C89" s="337" t="str">
        <f t="shared" si="1"/>
        <v/>
      </c>
      <c r="D89" s="265" t="s">
        <v>1562</v>
      </c>
      <c r="E89" s="260">
        <v>3.7800000000000003E-4</v>
      </c>
      <c r="F89" s="534"/>
      <c r="G89" s="502"/>
    </row>
    <row r="90" spans="1:7" ht="15" hidden="1" customHeight="1" x14ac:dyDescent="0.45">
      <c r="A90" s="421"/>
      <c r="B90" s="484"/>
      <c r="C90" s="337" t="str">
        <f t="shared" si="1"/>
        <v/>
      </c>
      <c r="D90" s="93" t="s">
        <v>607</v>
      </c>
      <c r="E90" s="80">
        <v>2.5000000000000001E-4</v>
      </c>
      <c r="F90" s="534"/>
      <c r="G90" s="502"/>
    </row>
    <row r="91" spans="1:7" ht="15" hidden="1" customHeight="1" x14ac:dyDescent="0.45">
      <c r="A91" s="421"/>
      <c r="B91" s="484"/>
      <c r="C91" s="337" t="str">
        <f t="shared" si="1"/>
        <v/>
      </c>
      <c r="D91" s="94" t="s">
        <v>625</v>
      </c>
      <c r="E91" s="80">
        <v>3.5E-4</v>
      </c>
      <c r="F91" s="534"/>
      <c r="G91" s="502"/>
    </row>
    <row r="92" spans="1:7" ht="15" hidden="1" customHeight="1" x14ac:dyDescent="0.45">
      <c r="A92" s="421"/>
      <c r="B92" s="484"/>
      <c r="C92" s="337" t="str">
        <f t="shared" si="1"/>
        <v/>
      </c>
      <c r="D92" s="248" t="s">
        <v>1587</v>
      </c>
      <c r="E92" s="260">
        <v>1.8100000000000001E-4</v>
      </c>
      <c r="F92" s="534"/>
      <c r="G92" s="502"/>
    </row>
    <row r="93" spans="1:7" ht="15" hidden="1" customHeight="1" x14ac:dyDescent="0.45">
      <c r="A93" s="421"/>
      <c r="B93" s="484"/>
      <c r="C93" s="337" t="str">
        <f t="shared" si="1"/>
        <v/>
      </c>
      <c r="D93" s="248" t="s">
        <v>1588</v>
      </c>
      <c r="E93" s="260">
        <v>2.34E-4</v>
      </c>
      <c r="F93" s="534"/>
      <c r="G93" s="502"/>
    </row>
    <row r="94" spans="1:7" ht="15" hidden="1" customHeight="1" x14ac:dyDescent="0.45">
      <c r="A94" s="421"/>
      <c r="B94" s="484"/>
      <c r="C94" s="337" t="str">
        <f t="shared" si="1"/>
        <v/>
      </c>
      <c r="D94" s="248" t="s">
        <v>1589</v>
      </c>
      <c r="E94" s="260">
        <v>3.8699999999999997E-4</v>
      </c>
      <c r="F94" s="534"/>
      <c r="G94" s="502"/>
    </row>
    <row r="95" spans="1:7" ht="15" hidden="1" customHeight="1" x14ac:dyDescent="0.45">
      <c r="A95" s="421"/>
      <c r="B95" s="484"/>
      <c r="C95" s="337" t="str">
        <f t="shared" si="1"/>
        <v/>
      </c>
      <c r="D95" s="265" t="s">
        <v>1590</v>
      </c>
      <c r="E95" s="260">
        <v>6.7999999999999999E-5</v>
      </c>
      <c r="F95" s="534"/>
      <c r="G95" s="502"/>
    </row>
    <row r="96" spans="1:7" ht="15" hidden="1" customHeight="1" x14ac:dyDescent="0.45">
      <c r="A96" s="421"/>
      <c r="B96" s="484"/>
      <c r="C96" s="337" t="str">
        <f t="shared" si="1"/>
        <v/>
      </c>
      <c r="D96" s="265" t="s">
        <v>1591</v>
      </c>
      <c r="E96" s="260">
        <v>2.12E-4</v>
      </c>
      <c r="F96" s="534"/>
      <c r="G96" s="502"/>
    </row>
    <row r="97" spans="1:7" ht="15" hidden="1" customHeight="1" x14ac:dyDescent="0.45">
      <c r="A97" s="421"/>
      <c r="B97" s="484"/>
      <c r="C97" s="337" t="str">
        <f t="shared" si="1"/>
        <v/>
      </c>
      <c r="D97" s="93" t="s">
        <v>626</v>
      </c>
      <c r="E97" s="80">
        <v>2.31E-4</v>
      </c>
      <c r="F97" s="534"/>
      <c r="G97" s="502"/>
    </row>
    <row r="98" spans="1:7" ht="15" hidden="1" customHeight="1" x14ac:dyDescent="0.45">
      <c r="A98" s="421"/>
      <c r="B98" s="484"/>
      <c r="C98" s="337" t="str">
        <f t="shared" si="1"/>
        <v/>
      </c>
      <c r="D98" s="249" t="s">
        <v>1558</v>
      </c>
      <c r="E98" s="300">
        <v>2.43E-4</v>
      </c>
      <c r="F98" s="534"/>
      <c r="G98" s="502"/>
    </row>
    <row r="99" spans="1:7" ht="15" customHeight="1" x14ac:dyDescent="0.45">
      <c r="A99" s="421" t="s">
        <v>627</v>
      </c>
      <c r="B99" s="484" t="s">
        <v>628</v>
      </c>
      <c r="C99" s="337" t="str">
        <f t="shared" si="1"/>
        <v>東京エコサービス（株）</v>
      </c>
      <c r="D99" s="92" t="s">
        <v>580</v>
      </c>
      <c r="E99" s="79">
        <v>0</v>
      </c>
      <c r="F99" s="487" t="s">
        <v>1554</v>
      </c>
      <c r="G99" s="502"/>
    </row>
    <row r="100" spans="1:7" ht="15" hidden="1" customHeight="1" x14ac:dyDescent="0.45">
      <c r="A100" s="421"/>
      <c r="B100" s="484"/>
      <c r="C100" s="337" t="str">
        <f t="shared" si="1"/>
        <v/>
      </c>
      <c r="D100" s="266" t="s">
        <v>1592</v>
      </c>
      <c r="E100" s="260">
        <v>0</v>
      </c>
      <c r="F100" s="487"/>
      <c r="G100" s="502"/>
    </row>
    <row r="101" spans="1:7" ht="15" hidden="1" customHeight="1" x14ac:dyDescent="0.45">
      <c r="A101" s="421"/>
      <c r="B101" s="484"/>
      <c r="C101" s="337" t="str">
        <f t="shared" si="1"/>
        <v/>
      </c>
      <c r="D101" s="93" t="s">
        <v>630</v>
      </c>
      <c r="E101" s="80">
        <v>0</v>
      </c>
      <c r="F101" s="487"/>
      <c r="G101" s="502"/>
    </row>
    <row r="102" spans="1:7" ht="15" hidden="1" customHeight="1" x14ac:dyDescent="0.45">
      <c r="A102" s="421"/>
      <c r="B102" s="484"/>
      <c r="C102" s="337" t="str">
        <f t="shared" si="1"/>
        <v/>
      </c>
      <c r="D102" s="249" t="s">
        <v>1558</v>
      </c>
      <c r="E102" s="300">
        <v>0</v>
      </c>
      <c r="F102" s="487"/>
      <c r="G102" s="502"/>
    </row>
    <row r="103" spans="1:7" ht="15" customHeight="1" x14ac:dyDescent="0.45">
      <c r="A103" s="421" t="s">
        <v>631</v>
      </c>
      <c r="B103" s="484" t="s">
        <v>632</v>
      </c>
      <c r="C103" s="337" t="str">
        <f t="shared" si="1"/>
        <v>ダイヤモンドパワー（株）</v>
      </c>
      <c r="D103" s="103" t="s">
        <v>611</v>
      </c>
      <c r="E103" s="79">
        <v>0</v>
      </c>
      <c r="F103" s="487" t="s">
        <v>1593</v>
      </c>
      <c r="G103" s="502" t="s">
        <v>1565</v>
      </c>
    </row>
    <row r="104" spans="1:7" ht="15" hidden="1" customHeight="1" x14ac:dyDescent="0.45">
      <c r="A104" s="421"/>
      <c r="B104" s="484"/>
      <c r="C104" s="337" t="str">
        <f t="shared" si="1"/>
        <v/>
      </c>
      <c r="D104" s="297" t="s">
        <v>1592</v>
      </c>
      <c r="E104" s="302">
        <v>3.6200000000000002E-4</v>
      </c>
      <c r="F104" s="487"/>
      <c r="G104" s="502"/>
    </row>
    <row r="105" spans="1:7" ht="15" hidden="1" customHeight="1" x14ac:dyDescent="0.45">
      <c r="A105" s="421"/>
      <c r="B105" s="484"/>
      <c r="C105" s="337" t="str">
        <f t="shared" si="1"/>
        <v/>
      </c>
      <c r="D105" s="297" t="s">
        <v>1583</v>
      </c>
      <c r="E105" s="302">
        <v>1.76E-4</v>
      </c>
      <c r="F105" s="487"/>
      <c r="G105" s="502"/>
    </row>
    <row r="106" spans="1:7" ht="15" hidden="1" customHeight="1" x14ac:dyDescent="0.45">
      <c r="A106" s="421"/>
      <c r="B106" s="484"/>
      <c r="C106" s="337" t="str">
        <f t="shared" si="1"/>
        <v/>
      </c>
      <c r="D106" s="297" t="s">
        <v>1594</v>
      </c>
      <c r="E106" s="302">
        <v>0</v>
      </c>
      <c r="F106" s="487"/>
      <c r="G106" s="502"/>
    </row>
    <row r="107" spans="1:7" ht="15" hidden="1" customHeight="1" x14ac:dyDescent="0.45">
      <c r="A107" s="421"/>
      <c r="B107" s="484"/>
      <c r="C107" s="337" t="str">
        <f t="shared" si="1"/>
        <v/>
      </c>
      <c r="D107" s="265" t="s">
        <v>1595</v>
      </c>
      <c r="E107" s="260">
        <v>4.1300000000000001E-4</v>
      </c>
      <c r="F107" s="487"/>
      <c r="G107" s="502"/>
    </row>
    <row r="108" spans="1:7" ht="15" hidden="1" customHeight="1" x14ac:dyDescent="0.45">
      <c r="A108" s="421"/>
      <c r="B108" s="484"/>
      <c r="C108" s="337" t="str">
        <f t="shared" si="1"/>
        <v/>
      </c>
      <c r="D108" s="93" t="s">
        <v>686</v>
      </c>
      <c r="E108" s="80">
        <v>1.2689999999999999E-3</v>
      </c>
      <c r="F108" s="487"/>
      <c r="G108" s="502"/>
    </row>
    <row r="109" spans="1:7" ht="15" hidden="1" customHeight="1" x14ac:dyDescent="0.45">
      <c r="A109" s="421"/>
      <c r="B109" s="484"/>
      <c r="C109" s="337" t="str">
        <f t="shared" si="1"/>
        <v/>
      </c>
      <c r="D109" s="249" t="s">
        <v>1558</v>
      </c>
      <c r="E109" s="300">
        <v>1.1919999999999999E-3</v>
      </c>
      <c r="F109" s="487"/>
      <c r="G109" s="502"/>
    </row>
    <row r="110" spans="1:7" ht="15" customHeight="1" x14ac:dyDescent="0.45">
      <c r="A110" s="421" t="s">
        <v>635</v>
      </c>
      <c r="B110" s="484" t="s">
        <v>636</v>
      </c>
      <c r="C110" s="337" t="str">
        <f t="shared" si="1"/>
        <v>出光グリーンパワー（株）</v>
      </c>
      <c r="D110" s="92" t="s">
        <v>580</v>
      </c>
      <c r="E110" s="79">
        <v>0</v>
      </c>
      <c r="F110" s="487" t="s">
        <v>1554</v>
      </c>
      <c r="G110" s="502"/>
    </row>
    <row r="111" spans="1:7" ht="15" hidden="1" customHeight="1" x14ac:dyDescent="0.45">
      <c r="A111" s="421"/>
      <c r="B111" s="484"/>
      <c r="C111" s="337" t="str">
        <f t="shared" si="1"/>
        <v/>
      </c>
      <c r="D111" s="94" t="s">
        <v>586</v>
      </c>
      <c r="E111" s="80">
        <v>0</v>
      </c>
      <c r="F111" s="487"/>
      <c r="G111" s="502"/>
    </row>
    <row r="112" spans="1:7" ht="15" hidden="1" customHeight="1" x14ac:dyDescent="0.45">
      <c r="A112" s="421"/>
      <c r="B112" s="484"/>
      <c r="C112" s="337" t="str">
        <f t="shared" si="1"/>
        <v/>
      </c>
      <c r="D112" s="94" t="s">
        <v>587</v>
      </c>
      <c r="E112" s="80">
        <v>2.0000000000000001E-4</v>
      </c>
      <c r="F112" s="487"/>
      <c r="G112" s="502"/>
    </row>
    <row r="113" spans="1:7" ht="15" hidden="1" customHeight="1" x14ac:dyDescent="0.45">
      <c r="A113" s="421"/>
      <c r="B113" s="484"/>
      <c r="C113" s="337" t="str">
        <f t="shared" si="1"/>
        <v/>
      </c>
      <c r="D113" s="94" t="s">
        <v>637</v>
      </c>
      <c r="E113" s="80">
        <v>4.5100000000000001E-4</v>
      </c>
      <c r="F113" s="487"/>
      <c r="G113" s="502"/>
    </row>
    <row r="114" spans="1:7" ht="15" hidden="1" customHeight="1" x14ac:dyDescent="0.45">
      <c r="A114" s="421"/>
      <c r="B114" s="484"/>
      <c r="C114" s="337" t="str">
        <f t="shared" si="1"/>
        <v/>
      </c>
      <c r="D114" s="249" t="s">
        <v>1558</v>
      </c>
      <c r="E114" s="300">
        <v>3.1599999999999998E-4</v>
      </c>
      <c r="F114" s="487"/>
      <c r="G114" s="502"/>
    </row>
    <row r="115" spans="1:7" ht="15" customHeight="1" x14ac:dyDescent="0.45">
      <c r="A115" s="421" t="s">
        <v>638</v>
      </c>
      <c r="B115" s="484" t="s">
        <v>639</v>
      </c>
      <c r="C115" s="337" t="str">
        <f t="shared" si="1"/>
        <v>（株）新出光</v>
      </c>
      <c r="D115" s="92" t="s">
        <v>580</v>
      </c>
      <c r="E115" s="79">
        <v>0</v>
      </c>
      <c r="F115" s="487" t="s">
        <v>1596</v>
      </c>
      <c r="G115" s="502" t="s">
        <v>1565</v>
      </c>
    </row>
    <row r="116" spans="1:7" ht="15" hidden="1" customHeight="1" x14ac:dyDescent="0.45">
      <c r="A116" s="421"/>
      <c r="B116" s="484"/>
      <c r="C116" s="337" t="str">
        <f t="shared" si="1"/>
        <v/>
      </c>
      <c r="D116" s="94" t="s">
        <v>586</v>
      </c>
      <c r="E116" s="80">
        <v>0</v>
      </c>
      <c r="F116" s="487"/>
      <c r="G116" s="502"/>
    </row>
    <row r="117" spans="1:7" ht="15" hidden="1" customHeight="1" x14ac:dyDescent="0.45">
      <c r="A117" s="421"/>
      <c r="B117" s="484"/>
      <c r="C117" s="337" t="str">
        <f t="shared" si="1"/>
        <v/>
      </c>
      <c r="D117" s="248" t="s">
        <v>1579</v>
      </c>
      <c r="E117" s="260">
        <v>2.6400000000000002E-4</v>
      </c>
      <c r="F117" s="487"/>
      <c r="G117" s="502"/>
    </row>
    <row r="118" spans="1:7" ht="15" hidden="1" customHeight="1" x14ac:dyDescent="0.45">
      <c r="A118" s="421"/>
      <c r="B118" s="484"/>
      <c r="C118" s="337" t="str">
        <f t="shared" si="1"/>
        <v/>
      </c>
      <c r="D118" s="265" t="s">
        <v>1594</v>
      </c>
      <c r="E118" s="260">
        <v>1.75E-4</v>
      </c>
      <c r="F118" s="487"/>
      <c r="G118" s="502"/>
    </row>
    <row r="119" spans="1:7" ht="15" hidden="1" customHeight="1" x14ac:dyDescent="0.45">
      <c r="A119" s="421"/>
      <c r="B119" s="484"/>
      <c r="C119" s="337" t="str">
        <f t="shared" si="1"/>
        <v/>
      </c>
      <c r="D119" s="93" t="s">
        <v>634</v>
      </c>
      <c r="E119" s="80">
        <v>0</v>
      </c>
      <c r="F119" s="487"/>
      <c r="G119" s="502"/>
    </row>
    <row r="120" spans="1:7" ht="15" hidden="1" customHeight="1" x14ac:dyDescent="0.45">
      <c r="A120" s="421"/>
      <c r="B120" s="484"/>
      <c r="C120" s="337" t="str">
        <f t="shared" si="1"/>
        <v/>
      </c>
      <c r="D120" s="265" t="s">
        <v>1585</v>
      </c>
      <c r="E120" s="260">
        <v>6.4999999999999994E-5</v>
      </c>
      <c r="F120" s="487"/>
      <c r="G120" s="502"/>
    </row>
    <row r="121" spans="1:7" ht="15" hidden="1" customHeight="1" x14ac:dyDescent="0.45">
      <c r="A121" s="421"/>
      <c r="B121" s="484"/>
      <c r="C121" s="337" t="str">
        <f t="shared" si="1"/>
        <v/>
      </c>
      <c r="D121" s="93" t="s">
        <v>640</v>
      </c>
      <c r="E121" s="80">
        <v>0</v>
      </c>
      <c r="F121" s="487"/>
      <c r="G121" s="502"/>
    </row>
    <row r="122" spans="1:7" ht="15" hidden="1" customHeight="1" x14ac:dyDescent="0.45">
      <c r="A122" s="421"/>
      <c r="B122" s="484"/>
      <c r="C122" s="337" t="str">
        <f t="shared" si="1"/>
        <v/>
      </c>
      <c r="D122" s="93" t="s">
        <v>592</v>
      </c>
      <c r="E122" s="80">
        <v>0</v>
      </c>
      <c r="F122" s="487"/>
      <c r="G122" s="502"/>
    </row>
    <row r="123" spans="1:7" ht="15" hidden="1" customHeight="1" x14ac:dyDescent="0.45">
      <c r="A123" s="421"/>
      <c r="B123" s="484"/>
      <c r="C123" s="337" t="str">
        <f t="shared" si="1"/>
        <v/>
      </c>
      <c r="D123" s="265" t="s">
        <v>1597</v>
      </c>
      <c r="E123" s="260">
        <v>0</v>
      </c>
      <c r="F123" s="487"/>
      <c r="G123" s="502"/>
    </row>
    <row r="124" spans="1:7" ht="15" hidden="1" customHeight="1" x14ac:dyDescent="0.45">
      <c r="A124" s="421"/>
      <c r="B124" s="484"/>
      <c r="C124" s="337" t="str">
        <f t="shared" si="1"/>
        <v/>
      </c>
      <c r="D124" s="265" t="s">
        <v>1574</v>
      </c>
      <c r="E124" s="260">
        <v>0</v>
      </c>
      <c r="F124" s="487"/>
      <c r="G124" s="502"/>
    </row>
    <row r="125" spans="1:7" ht="15" hidden="1" customHeight="1" x14ac:dyDescent="0.45">
      <c r="A125" s="421"/>
      <c r="B125" s="484"/>
      <c r="C125" s="337" t="str">
        <f t="shared" si="1"/>
        <v/>
      </c>
      <c r="D125" s="99" t="s">
        <v>608</v>
      </c>
      <c r="E125" s="80">
        <v>4.9700000000000005E-4</v>
      </c>
      <c r="F125" s="487"/>
      <c r="G125" s="502"/>
    </row>
    <row r="126" spans="1:7" ht="15" hidden="1" customHeight="1" x14ac:dyDescent="0.45">
      <c r="A126" s="421"/>
      <c r="B126" s="484"/>
      <c r="C126" s="337" t="str">
        <f t="shared" si="1"/>
        <v/>
      </c>
      <c r="D126" s="249" t="s">
        <v>1558</v>
      </c>
      <c r="E126" s="300">
        <v>4.95E-4</v>
      </c>
      <c r="F126" s="487"/>
      <c r="G126" s="502"/>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421" t="s">
        <v>645</v>
      </c>
      <c r="B129" s="484" t="s">
        <v>646</v>
      </c>
      <c r="C129" s="337" t="str">
        <f t="shared" si="1"/>
        <v>コスモエネルギーソリューションズ（株）</v>
      </c>
      <c r="D129" s="103" t="s">
        <v>611</v>
      </c>
      <c r="E129" s="79">
        <v>0</v>
      </c>
      <c r="F129" s="487" t="s">
        <v>1598</v>
      </c>
      <c r="G129" s="502" t="s">
        <v>1565</v>
      </c>
    </row>
    <row r="130" spans="1:7" ht="15" hidden="1" customHeight="1" x14ac:dyDescent="0.45">
      <c r="A130" s="421"/>
      <c r="B130" s="484"/>
      <c r="C130" s="337" t="str">
        <f t="shared" si="1"/>
        <v/>
      </c>
      <c r="D130" s="265" t="s">
        <v>1592</v>
      </c>
      <c r="E130" s="302">
        <v>0</v>
      </c>
      <c r="F130" s="487"/>
      <c r="G130" s="502"/>
    </row>
    <row r="131" spans="1:7" ht="15" hidden="1" customHeight="1" x14ac:dyDescent="0.45">
      <c r="A131" s="421"/>
      <c r="B131" s="484"/>
      <c r="C131" s="337" t="str">
        <f t="shared" si="1"/>
        <v/>
      </c>
      <c r="D131" s="93" t="s">
        <v>630</v>
      </c>
      <c r="E131" s="80">
        <v>6.8800000000000003E-4</v>
      </c>
      <c r="F131" s="487"/>
      <c r="G131" s="502"/>
    </row>
    <row r="132" spans="1:7" ht="15" hidden="1" customHeight="1" x14ac:dyDescent="0.45">
      <c r="A132" s="421"/>
      <c r="B132" s="484"/>
      <c r="C132" s="337" t="str">
        <f t="shared" si="1"/>
        <v/>
      </c>
      <c r="D132" s="249" t="s">
        <v>1558</v>
      </c>
      <c r="E132" s="300">
        <v>5.5599999999999996E-4</v>
      </c>
      <c r="F132" s="487"/>
      <c r="G132" s="502"/>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421" t="s">
        <v>649</v>
      </c>
      <c r="B134" s="484" t="s">
        <v>650</v>
      </c>
      <c r="C134" s="337" t="str">
        <f t="shared" si="1"/>
        <v>（株）ウエスト電力</v>
      </c>
      <c r="D134" s="250" t="s">
        <v>1581</v>
      </c>
      <c r="E134" s="301">
        <v>3.8900000000000002E-4</v>
      </c>
      <c r="F134" s="487" t="s">
        <v>1554</v>
      </c>
      <c r="G134" s="502"/>
    </row>
    <row r="135" spans="1:7" ht="15" hidden="1" customHeight="1" x14ac:dyDescent="0.45">
      <c r="A135" s="421"/>
      <c r="B135" s="484"/>
      <c r="C135" s="337" t="str">
        <f t="shared" si="1"/>
        <v/>
      </c>
      <c r="D135" s="94" t="s">
        <v>577</v>
      </c>
      <c r="E135" s="80">
        <v>3.0800000000000001E-4</v>
      </c>
      <c r="F135" s="487"/>
      <c r="G135" s="502"/>
    </row>
    <row r="136" spans="1:7" ht="15" hidden="1" customHeight="1" x14ac:dyDescent="0.45">
      <c r="A136" s="421"/>
      <c r="B136" s="484"/>
      <c r="C136" s="337" t="str">
        <f t="shared" si="1"/>
        <v/>
      </c>
      <c r="D136" s="249" t="s">
        <v>1558</v>
      </c>
      <c r="E136" s="300">
        <v>3.0600000000000001E-4</v>
      </c>
      <c r="F136" s="487"/>
      <c r="G136" s="502"/>
    </row>
    <row r="137" spans="1:7" ht="15" customHeight="1" x14ac:dyDescent="0.45">
      <c r="A137" s="421" t="s">
        <v>651</v>
      </c>
      <c r="B137" s="484" t="s">
        <v>652</v>
      </c>
      <c r="C137" s="337" t="str">
        <f t="shared" si="1"/>
        <v>北海道瓦斯（株）</v>
      </c>
      <c r="D137" s="92" t="s">
        <v>580</v>
      </c>
      <c r="E137" s="79">
        <v>0</v>
      </c>
      <c r="F137" s="487" t="s">
        <v>1554</v>
      </c>
      <c r="G137" s="502"/>
    </row>
    <row r="138" spans="1:7" ht="15" hidden="1" customHeight="1" x14ac:dyDescent="0.45">
      <c r="A138" s="421"/>
      <c r="B138" s="484"/>
      <c r="C138" s="337" t="str">
        <f t="shared" ref="C138:C201" si="2">DBCS($B138)</f>
        <v/>
      </c>
      <c r="D138" s="96" t="s">
        <v>604</v>
      </c>
      <c r="E138" s="80">
        <v>4.7899999999999999E-4</v>
      </c>
      <c r="F138" s="487"/>
      <c r="G138" s="502"/>
    </row>
    <row r="139" spans="1:7" ht="15" hidden="1" customHeight="1" x14ac:dyDescent="0.45">
      <c r="A139" s="421"/>
      <c r="B139" s="484"/>
      <c r="C139" s="337" t="str">
        <f t="shared" si="2"/>
        <v/>
      </c>
      <c r="D139" s="251" t="s">
        <v>1558</v>
      </c>
      <c r="E139" s="303">
        <v>4.7199999999999998E-4</v>
      </c>
      <c r="F139" s="487"/>
      <c r="G139" s="502"/>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586" t="s">
        <v>654</v>
      </c>
      <c r="B141" s="511" t="s">
        <v>655</v>
      </c>
      <c r="C141" s="337" t="str">
        <f t="shared" si="2"/>
        <v>新エネルギー開発（株）</v>
      </c>
      <c r="D141" s="253" t="s">
        <v>1581</v>
      </c>
      <c r="E141" s="304">
        <v>4.73E-4</v>
      </c>
      <c r="F141" s="500" t="s">
        <v>1554</v>
      </c>
      <c r="G141" s="587"/>
    </row>
    <row r="142" spans="1:7" ht="15" hidden="1" customHeight="1" x14ac:dyDescent="0.45">
      <c r="A142" s="586"/>
      <c r="B142" s="511"/>
      <c r="C142" s="337" t="str">
        <f t="shared" si="2"/>
        <v/>
      </c>
      <c r="D142" s="248" t="s">
        <v>1572</v>
      </c>
      <c r="E142" s="305">
        <v>0</v>
      </c>
      <c r="F142" s="500"/>
      <c r="G142" s="587"/>
    </row>
    <row r="143" spans="1:7" ht="15" hidden="1" customHeight="1" x14ac:dyDescent="0.45">
      <c r="A143" s="586"/>
      <c r="B143" s="511"/>
      <c r="C143" s="337" t="str">
        <f t="shared" si="2"/>
        <v/>
      </c>
      <c r="D143" s="249" t="s">
        <v>1555</v>
      </c>
      <c r="E143" s="85">
        <v>4.5399999999999998E-4</v>
      </c>
      <c r="F143" s="500"/>
      <c r="G143" s="587"/>
    </row>
    <row r="144" spans="1:7" ht="15" customHeight="1" x14ac:dyDescent="0.45">
      <c r="A144" s="421" t="s">
        <v>56</v>
      </c>
      <c r="B144" s="484" t="s">
        <v>656</v>
      </c>
      <c r="C144" s="337" t="str">
        <f t="shared" si="2"/>
        <v>伊藤忠エネクス（株）</v>
      </c>
      <c r="D144" s="250" t="s">
        <v>1581</v>
      </c>
      <c r="E144" s="301">
        <v>4.0000000000000002E-4</v>
      </c>
      <c r="F144" s="533" t="s">
        <v>1557</v>
      </c>
      <c r="G144" s="502"/>
    </row>
    <row r="145" spans="1:7" ht="15" hidden="1" customHeight="1" x14ac:dyDescent="0.45">
      <c r="A145" s="421"/>
      <c r="B145" s="484"/>
      <c r="C145" s="337" t="str">
        <f t="shared" si="2"/>
        <v/>
      </c>
      <c r="D145" s="248" t="s">
        <v>1572</v>
      </c>
      <c r="E145" s="260">
        <v>2.9599999999999998E-4</v>
      </c>
      <c r="F145" s="533"/>
      <c r="G145" s="502"/>
    </row>
    <row r="146" spans="1:7" ht="15" hidden="1" customHeight="1" x14ac:dyDescent="0.45">
      <c r="A146" s="421"/>
      <c r="B146" s="484"/>
      <c r="C146" s="337" t="str">
        <f t="shared" si="2"/>
        <v/>
      </c>
      <c r="D146" s="93" t="s">
        <v>630</v>
      </c>
      <c r="E146" s="80">
        <v>3.6400000000000001E-4</v>
      </c>
      <c r="F146" s="533"/>
      <c r="G146" s="502"/>
    </row>
    <row r="147" spans="1:7" ht="15" hidden="1" customHeight="1" x14ac:dyDescent="0.45">
      <c r="A147" s="421"/>
      <c r="B147" s="484"/>
      <c r="C147" s="337" t="str">
        <f t="shared" si="2"/>
        <v/>
      </c>
      <c r="D147" s="249" t="s">
        <v>1555</v>
      </c>
      <c r="E147" s="300">
        <v>3.6600000000000001E-4</v>
      </c>
      <c r="F147" s="533"/>
      <c r="G147" s="502"/>
    </row>
    <row r="148" spans="1:7" s="122" customFormat="1" ht="15" customHeight="1" x14ac:dyDescent="0.45">
      <c r="A148" s="421" t="s">
        <v>657</v>
      </c>
      <c r="B148" s="484" t="s">
        <v>658</v>
      </c>
      <c r="C148" s="337" t="str">
        <f t="shared" si="2"/>
        <v>（株）Ｖ－Ｐｏｗｅｒ</v>
      </c>
      <c r="D148" s="250" t="s">
        <v>1581</v>
      </c>
      <c r="E148" s="301">
        <v>0</v>
      </c>
      <c r="F148" s="486" t="s">
        <v>1554</v>
      </c>
      <c r="G148" s="502"/>
    </row>
    <row r="149" spans="1:7" s="122" customFormat="1" ht="15" hidden="1" customHeight="1" x14ac:dyDescent="0.45">
      <c r="A149" s="421"/>
      <c r="B149" s="484"/>
      <c r="C149" s="337" t="str">
        <f t="shared" si="2"/>
        <v/>
      </c>
      <c r="D149" s="94" t="s">
        <v>586</v>
      </c>
      <c r="E149" s="80">
        <v>0</v>
      </c>
      <c r="F149" s="486"/>
      <c r="G149" s="502"/>
    </row>
    <row r="150" spans="1:7" s="122" customFormat="1" ht="15" hidden="1" customHeight="1" x14ac:dyDescent="0.45">
      <c r="A150" s="421"/>
      <c r="B150" s="484"/>
      <c r="C150" s="337" t="str">
        <f t="shared" si="2"/>
        <v/>
      </c>
      <c r="D150" s="93" t="s">
        <v>630</v>
      </c>
      <c r="E150" s="80">
        <v>4.6999999999999999E-4</v>
      </c>
      <c r="F150" s="486"/>
      <c r="G150" s="502"/>
    </row>
    <row r="151" spans="1:7" s="122" customFormat="1" ht="15" hidden="1" customHeight="1" x14ac:dyDescent="0.45">
      <c r="A151" s="421"/>
      <c r="B151" s="484"/>
      <c r="C151" s="337" t="str">
        <f t="shared" si="2"/>
        <v/>
      </c>
      <c r="D151" s="249" t="s">
        <v>1558</v>
      </c>
      <c r="E151" s="300">
        <v>4.6299999999999998E-4</v>
      </c>
      <c r="F151" s="486"/>
      <c r="G151" s="502"/>
    </row>
    <row r="152" spans="1:7" ht="15" customHeight="1" x14ac:dyDescent="0.45">
      <c r="A152" s="421" t="s">
        <v>659</v>
      </c>
      <c r="B152" s="484" t="s">
        <v>660</v>
      </c>
      <c r="C152" s="337" t="str">
        <f t="shared" si="2"/>
        <v>大和エネルギー（株）</v>
      </c>
      <c r="D152" s="92" t="s">
        <v>580</v>
      </c>
      <c r="E152" s="79">
        <v>0</v>
      </c>
      <c r="F152" s="487" t="s">
        <v>1554</v>
      </c>
      <c r="G152" s="502"/>
    </row>
    <row r="153" spans="1:7" ht="15" hidden="1" customHeight="1" x14ac:dyDescent="0.45">
      <c r="A153" s="421"/>
      <c r="B153" s="484"/>
      <c r="C153" s="337" t="str">
        <f t="shared" si="2"/>
        <v/>
      </c>
      <c r="D153" s="94" t="s">
        <v>577</v>
      </c>
      <c r="E153" s="80">
        <v>2.9099999999999997E-4</v>
      </c>
      <c r="F153" s="487"/>
      <c r="G153" s="502"/>
    </row>
    <row r="154" spans="1:7" ht="15" hidden="1" customHeight="1" x14ac:dyDescent="0.45">
      <c r="A154" s="421"/>
      <c r="B154" s="484"/>
      <c r="C154" s="337" t="str">
        <f t="shared" si="2"/>
        <v/>
      </c>
      <c r="D154" s="249" t="s">
        <v>1558</v>
      </c>
      <c r="E154" s="300">
        <v>2.7399999999999999E-4</v>
      </c>
      <c r="F154" s="487"/>
      <c r="G154" s="502"/>
    </row>
    <row r="155" spans="1:7" ht="15" customHeight="1" x14ac:dyDescent="0.45">
      <c r="A155" s="421" t="s">
        <v>661</v>
      </c>
      <c r="B155" s="484" t="s">
        <v>662</v>
      </c>
      <c r="C155" s="337" t="str">
        <f t="shared" si="2"/>
        <v>大阪瓦斯（株）</v>
      </c>
      <c r="D155" s="92" t="s">
        <v>580</v>
      </c>
      <c r="E155" s="79">
        <v>0</v>
      </c>
      <c r="F155" s="487" t="s">
        <v>1554</v>
      </c>
      <c r="G155" s="502"/>
    </row>
    <row r="156" spans="1:7" ht="15" hidden="1" customHeight="1" x14ac:dyDescent="0.45">
      <c r="A156" s="421"/>
      <c r="B156" s="484"/>
      <c r="C156" s="337" t="str">
        <f t="shared" si="2"/>
        <v/>
      </c>
      <c r="D156" s="94" t="s">
        <v>586</v>
      </c>
      <c r="E156" s="80">
        <v>0</v>
      </c>
      <c r="F156" s="487"/>
      <c r="G156" s="502"/>
    </row>
    <row r="157" spans="1:7" ht="15" hidden="1" customHeight="1" x14ac:dyDescent="0.45">
      <c r="A157" s="421"/>
      <c r="B157" s="484"/>
      <c r="C157" s="337" t="str">
        <f t="shared" si="2"/>
        <v/>
      </c>
      <c r="D157" s="248" t="s">
        <v>1579</v>
      </c>
      <c r="E157" s="260">
        <v>3.59E-4</v>
      </c>
      <c r="F157" s="487"/>
      <c r="G157" s="502"/>
    </row>
    <row r="158" spans="1:7" ht="15" hidden="1" customHeight="1" x14ac:dyDescent="0.45">
      <c r="A158" s="421"/>
      <c r="B158" s="484"/>
      <c r="C158" s="337" t="str">
        <f t="shared" si="2"/>
        <v/>
      </c>
      <c r="D158" s="94" t="s">
        <v>637</v>
      </c>
      <c r="E158" s="80">
        <v>4.5800000000000002E-4</v>
      </c>
      <c r="F158" s="487"/>
      <c r="G158" s="502"/>
    </row>
    <row r="159" spans="1:7" ht="15" hidden="1" customHeight="1" x14ac:dyDescent="0.45">
      <c r="A159" s="421"/>
      <c r="B159" s="484"/>
      <c r="C159" s="337" t="str">
        <f t="shared" si="2"/>
        <v/>
      </c>
      <c r="D159" s="249" t="s">
        <v>1558</v>
      </c>
      <c r="E159" s="300">
        <v>4.55E-4</v>
      </c>
      <c r="F159" s="487"/>
      <c r="G159" s="502"/>
    </row>
    <row r="160" spans="1:7" ht="15" customHeight="1" x14ac:dyDescent="0.45">
      <c r="A160" s="551" t="s">
        <v>65</v>
      </c>
      <c r="B160" s="574" t="s">
        <v>663</v>
      </c>
      <c r="C160" s="337" t="str">
        <f t="shared" si="2"/>
        <v>エフビットコミュニケーションズ（株）　</v>
      </c>
      <c r="D160" s="250" t="s">
        <v>1581</v>
      </c>
      <c r="E160" s="301">
        <v>2.2699999999999999E-4</v>
      </c>
      <c r="F160" s="487" t="s">
        <v>1600</v>
      </c>
      <c r="G160" s="502" t="s">
        <v>1565</v>
      </c>
    </row>
    <row r="161" spans="1:7" ht="15" hidden="1" customHeight="1" x14ac:dyDescent="0.45">
      <c r="A161" s="551"/>
      <c r="B161" s="574"/>
      <c r="C161" s="337" t="str">
        <f t="shared" si="2"/>
        <v/>
      </c>
      <c r="D161" s="94" t="s">
        <v>586</v>
      </c>
      <c r="E161" s="80">
        <v>0</v>
      </c>
      <c r="F161" s="487"/>
      <c r="G161" s="502"/>
    </row>
    <row r="162" spans="1:7" ht="15" hidden="1" customHeight="1" x14ac:dyDescent="0.45">
      <c r="A162" s="551"/>
      <c r="B162" s="574"/>
      <c r="C162" s="337" t="str">
        <f t="shared" si="2"/>
        <v/>
      </c>
      <c r="D162" s="93" t="s">
        <v>630</v>
      </c>
      <c r="E162" s="80">
        <v>5.2800000000000004E-4</v>
      </c>
      <c r="F162" s="487"/>
      <c r="G162" s="502"/>
    </row>
    <row r="163" spans="1:7" ht="15" hidden="1" customHeight="1" x14ac:dyDescent="0.45">
      <c r="A163" s="551"/>
      <c r="B163" s="574"/>
      <c r="C163" s="337" t="str">
        <f t="shared" si="2"/>
        <v/>
      </c>
      <c r="D163" s="251" t="s">
        <v>1558</v>
      </c>
      <c r="E163" s="303">
        <v>5.1900000000000004E-4</v>
      </c>
      <c r="F163" s="487"/>
      <c r="G163" s="502"/>
    </row>
    <row r="164" spans="1:7" ht="15" customHeight="1" x14ac:dyDescent="0.45">
      <c r="A164" s="537" t="s">
        <v>664</v>
      </c>
      <c r="B164" s="574" t="s">
        <v>665</v>
      </c>
      <c r="C164" s="337" t="str">
        <f t="shared" si="2"/>
        <v>ＥＮＥＯＳ（株）</v>
      </c>
      <c r="D164" s="157" t="s">
        <v>580</v>
      </c>
      <c r="E164" s="158">
        <v>0</v>
      </c>
      <c r="F164" s="486" t="s">
        <v>1601</v>
      </c>
      <c r="G164" s="513" t="s">
        <v>1565</v>
      </c>
    </row>
    <row r="165" spans="1:7" ht="15" hidden="1" customHeight="1" x14ac:dyDescent="0.45">
      <c r="A165" s="537"/>
      <c r="B165" s="574"/>
      <c r="C165" s="337" t="str">
        <f t="shared" si="2"/>
        <v/>
      </c>
      <c r="D165" s="94" t="s">
        <v>586</v>
      </c>
      <c r="E165" s="80">
        <v>0</v>
      </c>
      <c r="F165" s="486"/>
      <c r="G165" s="513"/>
    </row>
    <row r="166" spans="1:7" ht="15" hidden="1" customHeight="1" x14ac:dyDescent="0.45">
      <c r="A166" s="537"/>
      <c r="B166" s="574"/>
      <c r="C166" s="337" t="str">
        <f t="shared" si="2"/>
        <v/>
      </c>
      <c r="D166" s="93" t="s">
        <v>622</v>
      </c>
      <c r="E166" s="80">
        <v>0</v>
      </c>
      <c r="F166" s="486"/>
      <c r="G166" s="513"/>
    </row>
    <row r="167" spans="1:7" ht="15" hidden="1" customHeight="1" x14ac:dyDescent="0.45">
      <c r="A167" s="537"/>
      <c r="B167" s="574"/>
      <c r="C167" s="337" t="str">
        <f t="shared" si="2"/>
        <v/>
      </c>
      <c r="D167" s="265" t="s">
        <v>1594</v>
      </c>
      <c r="E167" s="260">
        <v>0</v>
      </c>
      <c r="F167" s="486"/>
      <c r="G167" s="513"/>
    </row>
    <row r="168" spans="1:7" ht="15" hidden="1" customHeight="1" x14ac:dyDescent="0.45">
      <c r="A168" s="537"/>
      <c r="B168" s="574"/>
      <c r="C168" s="337" t="str">
        <f t="shared" si="2"/>
        <v/>
      </c>
      <c r="D168" s="93" t="s">
        <v>617</v>
      </c>
      <c r="E168" s="80">
        <v>4.5199999999999998E-4</v>
      </c>
      <c r="F168" s="486"/>
      <c r="G168" s="513"/>
    </row>
    <row r="169" spans="1:7" ht="15" hidden="1" customHeight="1" x14ac:dyDescent="0.45">
      <c r="A169" s="498"/>
      <c r="B169" s="585"/>
      <c r="C169" s="337" t="str">
        <f t="shared" si="2"/>
        <v/>
      </c>
      <c r="D169" s="267" t="s">
        <v>1558</v>
      </c>
      <c r="E169" s="306">
        <v>4.4099999999999999E-4</v>
      </c>
      <c r="F169" s="571"/>
      <c r="G169" s="572"/>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422" t="s">
        <v>668</v>
      </c>
      <c r="B171" s="529" t="s">
        <v>669</v>
      </c>
      <c r="C171" s="337" t="str">
        <f t="shared" si="2"/>
        <v>三井物産（株）</v>
      </c>
      <c r="D171" s="109" t="s">
        <v>580</v>
      </c>
      <c r="E171" s="110">
        <v>0</v>
      </c>
      <c r="F171" s="533" t="s">
        <v>1557</v>
      </c>
      <c r="G171" s="528"/>
    </row>
    <row r="172" spans="1:7" ht="15" hidden="1" customHeight="1" x14ac:dyDescent="0.45">
      <c r="A172" s="422"/>
      <c r="B172" s="529"/>
      <c r="C172" s="337" t="str">
        <f t="shared" si="2"/>
        <v/>
      </c>
      <c r="D172" s="248" t="s">
        <v>1572</v>
      </c>
      <c r="E172" s="260">
        <v>1.2799999999999999E-4</v>
      </c>
      <c r="F172" s="533"/>
      <c r="G172" s="528"/>
    </row>
    <row r="173" spans="1:7" ht="15" hidden="1" customHeight="1" x14ac:dyDescent="0.45">
      <c r="A173" s="422"/>
      <c r="B173" s="529"/>
      <c r="C173" s="337" t="str">
        <f t="shared" si="2"/>
        <v/>
      </c>
      <c r="D173" s="99" t="s">
        <v>630</v>
      </c>
      <c r="E173" s="88">
        <v>6.7599999999999995E-4</v>
      </c>
      <c r="F173" s="533"/>
      <c r="G173" s="528"/>
    </row>
    <row r="174" spans="1:7" ht="15" hidden="1" customHeight="1" x14ac:dyDescent="0.45">
      <c r="A174" s="422"/>
      <c r="B174" s="529"/>
      <c r="C174" s="337" t="str">
        <f t="shared" si="2"/>
        <v/>
      </c>
      <c r="D174" s="249" t="s">
        <v>1558</v>
      </c>
      <c r="E174" s="300">
        <v>5.1099999999999995E-4</v>
      </c>
      <c r="F174" s="533"/>
      <c r="G174" s="528"/>
    </row>
    <row r="175" spans="1:7" ht="15" customHeight="1" x14ac:dyDescent="0.45">
      <c r="A175" s="421" t="s">
        <v>71</v>
      </c>
      <c r="B175" s="484" t="s">
        <v>670</v>
      </c>
      <c r="C175" s="337" t="str">
        <f t="shared" si="2"/>
        <v>オリックス（株）</v>
      </c>
      <c r="D175" s="92" t="s">
        <v>580</v>
      </c>
      <c r="E175" s="79">
        <v>3.9899999999999999E-4</v>
      </c>
      <c r="F175" s="534">
        <v>92.43</v>
      </c>
      <c r="G175" s="502" t="s">
        <v>1565</v>
      </c>
    </row>
    <row r="176" spans="1:7" ht="15" hidden="1" customHeight="1" x14ac:dyDescent="0.45">
      <c r="A176" s="421"/>
      <c r="B176" s="484"/>
      <c r="C176" s="337" t="str">
        <f t="shared" si="2"/>
        <v/>
      </c>
      <c r="D176" s="94" t="s">
        <v>586</v>
      </c>
      <c r="E176" s="80">
        <v>2.99E-4</v>
      </c>
      <c r="F176" s="534"/>
      <c r="G176" s="502"/>
    </row>
    <row r="177" spans="1:7" ht="15" hidden="1" customHeight="1" x14ac:dyDescent="0.45">
      <c r="A177" s="421"/>
      <c r="B177" s="484"/>
      <c r="C177" s="337" t="str">
        <f t="shared" si="2"/>
        <v/>
      </c>
      <c r="D177" s="94" t="s">
        <v>587</v>
      </c>
      <c r="E177" s="80">
        <v>1.9900000000000001E-4</v>
      </c>
      <c r="F177" s="534"/>
      <c r="G177" s="502"/>
    </row>
    <row r="178" spans="1:7" ht="15" hidden="1" customHeight="1" x14ac:dyDescent="0.45">
      <c r="A178" s="421"/>
      <c r="B178" s="484"/>
      <c r="C178" s="337" t="str">
        <f t="shared" si="2"/>
        <v/>
      </c>
      <c r="D178" s="93" t="s">
        <v>633</v>
      </c>
      <c r="E178" s="80">
        <v>0</v>
      </c>
      <c r="F178" s="534"/>
      <c r="G178" s="502"/>
    </row>
    <row r="179" spans="1:7" ht="15" hidden="1" customHeight="1" x14ac:dyDescent="0.45">
      <c r="A179" s="421"/>
      <c r="B179" s="484"/>
      <c r="C179" s="337" t="str">
        <f t="shared" si="2"/>
        <v/>
      </c>
      <c r="D179" s="94" t="s">
        <v>589</v>
      </c>
      <c r="E179" s="80">
        <v>4.4999999999999999E-4</v>
      </c>
      <c r="F179" s="534"/>
      <c r="G179" s="502"/>
    </row>
    <row r="180" spans="1:7" ht="15" hidden="1" customHeight="1" x14ac:dyDescent="0.45">
      <c r="A180" s="421"/>
      <c r="B180" s="484"/>
      <c r="C180" s="337" t="str">
        <f t="shared" si="2"/>
        <v/>
      </c>
      <c r="D180" s="94" t="s">
        <v>590</v>
      </c>
      <c r="E180" s="80">
        <v>3.1500000000000001E-4</v>
      </c>
      <c r="F180" s="534"/>
      <c r="G180" s="502"/>
    </row>
    <row r="181" spans="1:7" ht="15" hidden="1" customHeight="1" x14ac:dyDescent="0.45">
      <c r="A181" s="421"/>
      <c r="B181" s="484"/>
      <c r="C181" s="337" t="str">
        <f t="shared" si="2"/>
        <v/>
      </c>
      <c r="D181" s="94" t="s">
        <v>591</v>
      </c>
      <c r="E181" s="80">
        <v>2.3499999999999999E-4</v>
      </c>
      <c r="F181" s="534"/>
      <c r="G181" s="502"/>
    </row>
    <row r="182" spans="1:7" ht="15" hidden="1" customHeight="1" x14ac:dyDescent="0.45">
      <c r="A182" s="421"/>
      <c r="B182" s="484"/>
      <c r="C182" s="337" t="str">
        <f t="shared" si="2"/>
        <v/>
      </c>
      <c r="D182" s="94" t="s">
        <v>671</v>
      </c>
      <c r="E182" s="80">
        <v>7.3399999999999995E-4</v>
      </c>
      <c r="F182" s="534"/>
      <c r="G182" s="502"/>
    </row>
    <row r="183" spans="1:7" ht="15" hidden="1" customHeight="1" x14ac:dyDescent="0.45">
      <c r="A183" s="421"/>
      <c r="B183" s="484"/>
      <c r="C183" s="337" t="str">
        <f t="shared" si="2"/>
        <v/>
      </c>
      <c r="D183" s="249" t="s">
        <v>1555</v>
      </c>
      <c r="E183" s="300">
        <v>6.8199999999999999E-4</v>
      </c>
      <c r="F183" s="534"/>
      <c r="G183" s="502"/>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421" t="s">
        <v>73</v>
      </c>
      <c r="B185" s="484" t="s">
        <v>674</v>
      </c>
      <c r="C185" s="337" t="str">
        <f t="shared" si="2"/>
        <v>（株）ＵＰＤＡＴＥＲ</v>
      </c>
      <c r="D185" s="92" t="s">
        <v>580</v>
      </c>
      <c r="E185" s="79">
        <v>0</v>
      </c>
      <c r="F185" s="487" t="s">
        <v>1554</v>
      </c>
      <c r="G185" s="502"/>
    </row>
    <row r="186" spans="1:7" ht="15" hidden="1" customHeight="1" x14ac:dyDescent="0.45">
      <c r="A186" s="421"/>
      <c r="B186" s="484"/>
      <c r="C186" s="337" t="str">
        <f t="shared" si="2"/>
        <v/>
      </c>
      <c r="D186" s="93" t="s">
        <v>581</v>
      </c>
      <c r="E186" s="80">
        <v>3.6499999999999998E-4</v>
      </c>
      <c r="F186" s="487"/>
      <c r="G186" s="502"/>
    </row>
    <row r="187" spans="1:7" ht="15" hidden="1" customHeight="1" x14ac:dyDescent="0.45">
      <c r="A187" s="421"/>
      <c r="B187" s="484"/>
      <c r="C187" s="337" t="str">
        <f t="shared" si="2"/>
        <v/>
      </c>
      <c r="D187" s="249" t="s">
        <v>1555</v>
      </c>
      <c r="E187" s="300">
        <v>1.9100000000000001E-4</v>
      </c>
      <c r="F187" s="487"/>
      <c r="G187" s="502"/>
    </row>
    <row r="188" spans="1:7" ht="15" customHeight="1" x14ac:dyDescent="0.45">
      <c r="A188" s="421" t="s">
        <v>675</v>
      </c>
      <c r="B188" s="484" t="s">
        <v>676</v>
      </c>
      <c r="C188" s="337" t="str">
        <f t="shared" si="2"/>
        <v>シン・エナジー（株）</v>
      </c>
      <c r="D188" s="92" t="s">
        <v>580</v>
      </c>
      <c r="E188" s="79">
        <v>0</v>
      </c>
      <c r="F188" s="487" t="s">
        <v>1577</v>
      </c>
      <c r="G188" s="502" t="s">
        <v>1565</v>
      </c>
    </row>
    <row r="189" spans="1:7" ht="15" hidden="1" customHeight="1" x14ac:dyDescent="0.45">
      <c r="A189" s="421"/>
      <c r="B189" s="484"/>
      <c r="C189" s="337" t="str">
        <f t="shared" si="2"/>
        <v/>
      </c>
      <c r="D189" s="96" t="s">
        <v>577</v>
      </c>
      <c r="E189" s="80">
        <v>4.35E-4</v>
      </c>
      <c r="F189" s="487"/>
      <c r="G189" s="502"/>
    </row>
    <row r="190" spans="1:7" ht="15" hidden="1" customHeight="1" x14ac:dyDescent="0.45">
      <c r="A190" s="421"/>
      <c r="B190" s="484"/>
      <c r="C190" s="337" t="str">
        <f t="shared" si="2"/>
        <v/>
      </c>
      <c r="D190" s="251" t="s">
        <v>1555</v>
      </c>
      <c r="E190" s="303">
        <v>4.35E-4</v>
      </c>
      <c r="F190" s="487"/>
      <c r="G190" s="502"/>
    </row>
    <row r="191" spans="1:7" ht="15" customHeight="1" x14ac:dyDescent="0.45">
      <c r="A191" s="498" t="s">
        <v>677</v>
      </c>
      <c r="B191" s="499" t="s">
        <v>678</v>
      </c>
      <c r="C191" s="337" t="str">
        <f t="shared" si="2"/>
        <v>（株）サニックス</v>
      </c>
      <c r="D191" s="151" t="s">
        <v>580</v>
      </c>
      <c r="E191" s="195">
        <v>0</v>
      </c>
      <c r="F191" s="584" t="s">
        <v>1602</v>
      </c>
      <c r="G191" s="531" t="s">
        <v>1565</v>
      </c>
    </row>
    <row r="192" spans="1:7" ht="15" hidden="1" customHeight="1" x14ac:dyDescent="0.45">
      <c r="A192" s="498"/>
      <c r="B192" s="499"/>
      <c r="C192" s="337" t="str">
        <f t="shared" si="2"/>
        <v/>
      </c>
      <c r="D192" s="140" t="s">
        <v>586</v>
      </c>
      <c r="E192" s="152">
        <v>0</v>
      </c>
      <c r="F192" s="584"/>
      <c r="G192" s="531"/>
    </row>
    <row r="193" spans="1:7" ht="15" hidden="1" customHeight="1" x14ac:dyDescent="0.45">
      <c r="A193" s="498"/>
      <c r="B193" s="499"/>
      <c r="C193" s="337" t="str">
        <f t="shared" si="2"/>
        <v/>
      </c>
      <c r="D193" s="268" t="s">
        <v>1579</v>
      </c>
      <c r="E193" s="307">
        <v>2.9799999999999998E-4</v>
      </c>
      <c r="F193" s="584"/>
      <c r="G193" s="531"/>
    </row>
    <row r="194" spans="1:7" ht="15" hidden="1" customHeight="1" x14ac:dyDescent="0.45">
      <c r="A194" s="498"/>
      <c r="B194" s="499"/>
      <c r="C194" s="337" t="str">
        <f t="shared" si="2"/>
        <v/>
      </c>
      <c r="D194" s="140" t="s">
        <v>679</v>
      </c>
      <c r="E194" s="152">
        <v>6.4700000000000001E-4</v>
      </c>
      <c r="F194" s="584"/>
      <c r="G194" s="531"/>
    </row>
    <row r="195" spans="1:7" ht="15" hidden="1" customHeight="1" x14ac:dyDescent="0.45">
      <c r="A195" s="498"/>
      <c r="B195" s="499"/>
      <c r="C195" s="337" t="str">
        <f t="shared" si="2"/>
        <v/>
      </c>
      <c r="D195" s="269" t="s">
        <v>1555</v>
      </c>
      <c r="E195" s="308">
        <v>6.4599999999999998E-4</v>
      </c>
      <c r="F195" s="584"/>
      <c r="G195" s="531"/>
    </row>
    <row r="196" spans="1:7" ht="15" customHeight="1" x14ac:dyDescent="0.45">
      <c r="A196" s="422" t="s">
        <v>680</v>
      </c>
      <c r="B196" s="529" t="s">
        <v>681</v>
      </c>
      <c r="C196" s="337" t="str">
        <f t="shared" si="2"/>
        <v>（株）コンシェルジュ</v>
      </c>
      <c r="D196" s="109" t="s">
        <v>580</v>
      </c>
      <c r="E196" s="110">
        <v>0</v>
      </c>
      <c r="F196" s="508" t="s">
        <v>1603</v>
      </c>
      <c r="G196" s="528" t="s">
        <v>1604</v>
      </c>
    </row>
    <row r="197" spans="1:7" ht="15" hidden="1" customHeight="1" x14ac:dyDescent="0.45">
      <c r="A197" s="422"/>
      <c r="B197" s="529"/>
      <c r="C197" s="337" t="str">
        <f t="shared" si="2"/>
        <v/>
      </c>
      <c r="D197" s="96" t="s">
        <v>577</v>
      </c>
      <c r="E197" s="80">
        <v>4.8699999999999997E-4</v>
      </c>
      <c r="F197" s="508"/>
      <c r="G197" s="528"/>
    </row>
    <row r="198" spans="1:7" ht="15" hidden="1" customHeight="1" x14ac:dyDescent="0.45">
      <c r="A198" s="422"/>
      <c r="B198" s="529"/>
      <c r="C198" s="337" t="str">
        <f t="shared" si="2"/>
        <v/>
      </c>
      <c r="D198" s="249" t="s">
        <v>1555</v>
      </c>
      <c r="E198" s="300">
        <v>4.35E-4</v>
      </c>
      <c r="F198" s="508"/>
      <c r="G198" s="528"/>
    </row>
    <row r="199" spans="1:7" ht="15" customHeight="1" x14ac:dyDescent="0.45">
      <c r="A199" s="421" t="s">
        <v>682</v>
      </c>
      <c r="B199" s="484" t="s">
        <v>683</v>
      </c>
      <c r="C199" s="337" t="str">
        <f t="shared" si="2"/>
        <v>（株）アイ・グリッド・ソリューションズ</v>
      </c>
      <c r="D199" s="92" t="s">
        <v>580</v>
      </c>
      <c r="E199" s="79">
        <v>0</v>
      </c>
      <c r="F199" s="487" t="s">
        <v>1605</v>
      </c>
      <c r="G199" s="502" t="s">
        <v>1565</v>
      </c>
    </row>
    <row r="200" spans="1:7" ht="15" hidden="1" customHeight="1" x14ac:dyDescent="0.45">
      <c r="A200" s="421"/>
      <c r="B200" s="484"/>
      <c r="C200" s="337" t="str">
        <f t="shared" si="2"/>
        <v/>
      </c>
      <c r="D200" s="94" t="s">
        <v>577</v>
      </c>
      <c r="E200" s="80">
        <v>5.0799999999999999E-4</v>
      </c>
      <c r="F200" s="487"/>
      <c r="G200" s="502"/>
    </row>
    <row r="201" spans="1:7" ht="15" hidden="1" customHeight="1" x14ac:dyDescent="0.45">
      <c r="A201" s="421"/>
      <c r="B201" s="484"/>
      <c r="C201" s="337" t="str">
        <f t="shared" si="2"/>
        <v/>
      </c>
      <c r="D201" s="249" t="s">
        <v>1558</v>
      </c>
      <c r="E201" s="300">
        <v>4.84E-4</v>
      </c>
      <c r="F201" s="487"/>
      <c r="G201" s="502"/>
    </row>
    <row r="202" spans="1:7" ht="15" customHeight="1" x14ac:dyDescent="0.45">
      <c r="A202" s="421" t="s">
        <v>77</v>
      </c>
      <c r="B202" s="484" t="s">
        <v>684</v>
      </c>
      <c r="C202" s="337" t="str">
        <f t="shared" ref="C202:C265" si="3">DBCS($B202)</f>
        <v>サミットエナジー（株）</v>
      </c>
      <c r="D202" s="92" t="s">
        <v>580</v>
      </c>
      <c r="E202" s="79">
        <v>0</v>
      </c>
      <c r="F202" s="487" t="s">
        <v>1606</v>
      </c>
      <c r="G202" s="502" t="s">
        <v>1565</v>
      </c>
    </row>
    <row r="203" spans="1:7" ht="15" hidden="1" customHeight="1" x14ac:dyDescent="0.45">
      <c r="A203" s="421"/>
      <c r="B203" s="484"/>
      <c r="C203" s="337" t="str">
        <f t="shared" si="3"/>
        <v/>
      </c>
      <c r="D203" s="94" t="s">
        <v>577</v>
      </c>
      <c r="E203" s="80">
        <v>4.6200000000000001E-4</v>
      </c>
      <c r="F203" s="487"/>
      <c r="G203" s="502"/>
    </row>
    <row r="204" spans="1:7" ht="15" hidden="1" customHeight="1" x14ac:dyDescent="0.45">
      <c r="A204" s="421"/>
      <c r="B204" s="484"/>
      <c r="C204" s="337" t="str">
        <f t="shared" si="3"/>
        <v/>
      </c>
      <c r="D204" s="249" t="s">
        <v>1555</v>
      </c>
      <c r="E204" s="300">
        <v>4.4999999999999999E-4</v>
      </c>
      <c r="F204" s="487"/>
      <c r="G204" s="502"/>
    </row>
    <row r="205" spans="1:7" ht="15" customHeight="1" x14ac:dyDescent="0.45">
      <c r="A205" s="421" t="s">
        <v>79</v>
      </c>
      <c r="B205" s="484" t="s">
        <v>685</v>
      </c>
      <c r="C205" s="337" t="str">
        <f t="shared" si="3"/>
        <v>リコージャパン（株）</v>
      </c>
      <c r="D205" s="92" t="s">
        <v>580</v>
      </c>
      <c r="E205" s="79">
        <v>0</v>
      </c>
      <c r="F205" s="534" t="s">
        <v>1607</v>
      </c>
      <c r="G205" s="502" t="s">
        <v>1565</v>
      </c>
    </row>
    <row r="206" spans="1:7" ht="15" hidden="1" customHeight="1" x14ac:dyDescent="0.45">
      <c r="A206" s="421"/>
      <c r="B206" s="484"/>
      <c r="C206" s="337" t="str">
        <f t="shared" si="3"/>
        <v/>
      </c>
      <c r="D206" s="94" t="s">
        <v>586</v>
      </c>
      <c r="E206" s="80">
        <v>0</v>
      </c>
      <c r="F206" s="534"/>
      <c r="G206" s="502"/>
    </row>
    <row r="207" spans="1:7" ht="15" hidden="1" customHeight="1" x14ac:dyDescent="0.45">
      <c r="A207" s="421"/>
      <c r="B207" s="484"/>
      <c r="C207" s="337" t="str">
        <f t="shared" si="3"/>
        <v/>
      </c>
      <c r="D207" s="248" t="s">
        <v>1579</v>
      </c>
      <c r="E207" s="260">
        <v>2.7099999999999997E-4</v>
      </c>
      <c r="F207" s="534"/>
      <c r="G207" s="502"/>
    </row>
    <row r="208" spans="1:7" ht="15" hidden="1" customHeight="1" x14ac:dyDescent="0.45">
      <c r="A208" s="421"/>
      <c r="B208" s="484"/>
      <c r="C208" s="337" t="str">
        <f t="shared" si="3"/>
        <v/>
      </c>
      <c r="D208" s="94" t="s">
        <v>588</v>
      </c>
      <c r="E208" s="80">
        <v>0</v>
      </c>
      <c r="F208" s="534"/>
      <c r="G208" s="502"/>
    </row>
    <row r="209" spans="1:7" ht="15" hidden="1" customHeight="1" x14ac:dyDescent="0.45">
      <c r="A209" s="421"/>
      <c r="B209" s="484"/>
      <c r="C209" s="337" t="str">
        <f t="shared" si="3"/>
        <v/>
      </c>
      <c r="D209" s="93" t="s">
        <v>634</v>
      </c>
      <c r="E209" s="80">
        <v>3.6999999999999999E-4</v>
      </c>
      <c r="F209" s="534"/>
      <c r="G209" s="502"/>
    </row>
    <row r="210" spans="1:7" ht="15" hidden="1" customHeight="1" x14ac:dyDescent="0.45">
      <c r="A210" s="421"/>
      <c r="B210" s="484"/>
      <c r="C210" s="337" t="str">
        <f t="shared" si="3"/>
        <v/>
      </c>
      <c r="D210" s="93" t="s">
        <v>686</v>
      </c>
      <c r="E210" s="80">
        <v>4.7799999999999996E-4</v>
      </c>
      <c r="F210" s="534"/>
      <c r="G210" s="502"/>
    </row>
    <row r="211" spans="1:7" ht="15" hidden="1" customHeight="1" x14ac:dyDescent="0.45">
      <c r="A211" s="421"/>
      <c r="B211" s="484"/>
      <c r="C211" s="337" t="str">
        <f t="shared" si="3"/>
        <v/>
      </c>
      <c r="D211" s="249" t="s">
        <v>1555</v>
      </c>
      <c r="E211" s="300">
        <v>4.6799999999999999E-4</v>
      </c>
      <c r="F211" s="534"/>
      <c r="G211" s="502"/>
    </row>
    <row r="212" spans="1:7" ht="15" customHeight="1" x14ac:dyDescent="0.45">
      <c r="A212" s="421" t="s">
        <v>687</v>
      </c>
      <c r="B212" s="484" t="s">
        <v>688</v>
      </c>
      <c r="C212" s="337" t="str">
        <f t="shared" si="3"/>
        <v>（株）エネルギア・ソリューション・アンド・サービス</v>
      </c>
      <c r="D212" s="92" t="s">
        <v>580</v>
      </c>
      <c r="E212" s="79">
        <v>0</v>
      </c>
      <c r="F212" s="487" t="s">
        <v>1557</v>
      </c>
      <c r="G212" s="502"/>
    </row>
    <row r="213" spans="1:7" ht="15" hidden="1" customHeight="1" x14ac:dyDescent="0.45">
      <c r="A213" s="421"/>
      <c r="B213" s="484"/>
      <c r="C213" s="337" t="str">
        <f t="shared" si="3"/>
        <v/>
      </c>
      <c r="D213" s="96" t="s">
        <v>577</v>
      </c>
      <c r="E213" s="127">
        <v>4.4000000000000002E-4</v>
      </c>
      <c r="F213" s="487"/>
      <c r="G213" s="502"/>
    </row>
    <row r="214" spans="1:7" ht="15" hidden="1" customHeight="1" x14ac:dyDescent="0.45">
      <c r="A214" s="421"/>
      <c r="B214" s="484"/>
      <c r="C214" s="337" t="str">
        <f t="shared" si="3"/>
        <v/>
      </c>
      <c r="D214" s="249" t="s">
        <v>1555</v>
      </c>
      <c r="E214" s="300">
        <v>4.3899999999999999E-4</v>
      </c>
      <c r="F214" s="487"/>
      <c r="G214" s="502"/>
    </row>
    <row r="215" spans="1:7" ht="15" customHeight="1" x14ac:dyDescent="0.45">
      <c r="A215" s="421" t="s">
        <v>689</v>
      </c>
      <c r="B215" s="484" t="s">
        <v>690</v>
      </c>
      <c r="C215" s="337" t="str">
        <f t="shared" si="3"/>
        <v>東京ガス（株）</v>
      </c>
      <c r="D215" s="92" t="s">
        <v>580</v>
      </c>
      <c r="E215" s="79">
        <v>0</v>
      </c>
      <c r="F215" s="487" t="s">
        <v>1608</v>
      </c>
      <c r="G215" s="502" t="s">
        <v>1565</v>
      </c>
    </row>
    <row r="216" spans="1:7" ht="15" hidden="1" customHeight="1" x14ac:dyDescent="0.45">
      <c r="A216" s="421"/>
      <c r="B216" s="484"/>
      <c r="C216" s="337" t="str">
        <f t="shared" si="3"/>
        <v/>
      </c>
      <c r="D216" s="94" t="s">
        <v>586</v>
      </c>
      <c r="E216" s="80">
        <v>0</v>
      </c>
      <c r="F216" s="487"/>
      <c r="G216" s="502"/>
    </row>
    <row r="217" spans="1:7" ht="15" hidden="1" customHeight="1" x14ac:dyDescent="0.45">
      <c r="A217" s="421"/>
      <c r="B217" s="484"/>
      <c r="C217" s="337" t="str">
        <f t="shared" si="3"/>
        <v/>
      </c>
      <c r="D217" s="248" t="s">
        <v>1579</v>
      </c>
      <c r="E217" s="260">
        <v>3.9800000000000002E-4</v>
      </c>
      <c r="F217" s="487"/>
      <c r="G217" s="502"/>
    </row>
    <row r="218" spans="1:7" ht="15" hidden="1" customHeight="1" x14ac:dyDescent="0.45">
      <c r="A218" s="421"/>
      <c r="B218" s="484"/>
      <c r="C218" s="337" t="str">
        <f t="shared" si="3"/>
        <v/>
      </c>
      <c r="D218" s="93" t="s">
        <v>623</v>
      </c>
      <c r="E218" s="80">
        <v>4.4299999999999998E-4</v>
      </c>
      <c r="F218" s="487"/>
      <c r="G218" s="502"/>
    </row>
    <row r="219" spans="1:7" ht="15" hidden="1" customHeight="1" x14ac:dyDescent="0.45">
      <c r="A219" s="421"/>
      <c r="B219" s="484"/>
      <c r="C219" s="337" t="str">
        <f t="shared" si="3"/>
        <v/>
      </c>
      <c r="D219" s="249" t="s">
        <v>1555</v>
      </c>
      <c r="E219" s="300">
        <v>4.4200000000000001E-4</v>
      </c>
      <c r="F219" s="487"/>
      <c r="G219" s="502"/>
    </row>
    <row r="220" spans="1:7" ht="15" customHeight="1" x14ac:dyDescent="0.45">
      <c r="A220" s="581" t="s">
        <v>691</v>
      </c>
      <c r="B220" s="583" t="s">
        <v>692</v>
      </c>
      <c r="C220" s="337" t="str">
        <f t="shared" si="3"/>
        <v>テス・エンジニアリング（株）</v>
      </c>
      <c r="D220" s="270" t="s">
        <v>1581</v>
      </c>
      <c r="E220" s="301">
        <v>3.7800000000000003E-4</v>
      </c>
      <c r="F220" s="487" t="s">
        <v>1554</v>
      </c>
      <c r="G220" s="502"/>
    </row>
    <row r="221" spans="1:7" ht="15" hidden="1" customHeight="1" x14ac:dyDescent="0.45">
      <c r="A221" s="581"/>
      <c r="B221" s="583"/>
      <c r="C221" s="337" t="str">
        <f t="shared" si="3"/>
        <v/>
      </c>
      <c r="D221" s="98" t="s">
        <v>577</v>
      </c>
      <c r="E221" s="80">
        <v>3.88E-4</v>
      </c>
      <c r="F221" s="487"/>
      <c r="G221" s="502"/>
    </row>
    <row r="222" spans="1:7" ht="15" hidden="1" customHeight="1" x14ac:dyDescent="0.45">
      <c r="A222" s="582"/>
      <c r="B222" s="583"/>
      <c r="C222" s="337" t="str">
        <f t="shared" si="3"/>
        <v/>
      </c>
      <c r="D222" s="264" t="s">
        <v>1558</v>
      </c>
      <c r="E222" s="303">
        <v>3.88E-4</v>
      </c>
      <c r="F222" s="487"/>
      <c r="G222" s="502"/>
    </row>
    <row r="223" spans="1:7" ht="15" customHeight="1" x14ac:dyDescent="0.45">
      <c r="A223" s="577" t="s">
        <v>693</v>
      </c>
      <c r="B223" s="579" t="s">
        <v>694</v>
      </c>
      <c r="C223" s="337" t="str">
        <f t="shared" si="3"/>
        <v>青梅ガス（株）</v>
      </c>
      <c r="D223" s="271" t="s">
        <v>1581</v>
      </c>
      <c r="E223" s="309">
        <v>0</v>
      </c>
      <c r="F223" s="500" t="s">
        <v>1554</v>
      </c>
      <c r="G223" s="580"/>
    </row>
    <row r="224" spans="1:7" ht="15" hidden="1" customHeight="1" x14ac:dyDescent="0.45">
      <c r="A224" s="578"/>
      <c r="B224" s="579"/>
      <c r="C224" s="337" t="str">
        <f t="shared" si="3"/>
        <v/>
      </c>
      <c r="D224" s="272" t="s">
        <v>1558</v>
      </c>
      <c r="E224" s="211">
        <v>3.0800000000000001E-4</v>
      </c>
      <c r="F224" s="500"/>
      <c r="G224" s="580"/>
    </row>
    <row r="225" spans="1:7" ht="15" customHeight="1" x14ac:dyDescent="0.45">
      <c r="A225" s="538" t="s">
        <v>695</v>
      </c>
      <c r="B225" s="499" t="s">
        <v>696</v>
      </c>
      <c r="C225" s="337" t="str">
        <f t="shared" si="3"/>
        <v>（株）イーネットワークシステムズ</v>
      </c>
      <c r="D225" s="97" t="s">
        <v>580</v>
      </c>
      <c r="E225" s="110">
        <v>0</v>
      </c>
      <c r="F225" s="508" t="s">
        <v>1554</v>
      </c>
      <c r="G225" s="528"/>
    </row>
    <row r="226" spans="1:7" ht="15" hidden="1" customHeight="1" x14ac:dyDescent="0.45">
      <c r="A226" s="538"/>
      <c r="B226" s="499"/>
      <c r="C226" s="337" t="str">
        <f t="shared" si="3"/>
        <v/>
      </c>
      <c r="D226" s="98" t="s">
        <v>586</v>
      </c>
      <c r="E226" s="80">
        <v>0</v>
      </c>
      <c r="F226" s="508"/>
      <c r="G226" s="528"/>
    </row>
    <row r="227" spans="1:7" ht="15" hidden="1" customHeight="1" x14ac:dyDescent="0.45">
      <c r="A227" s="538"/>
      <c r="B227" s="499"/>
      <c r="C227" s="337" t="str">
        <f t="shared" si="3"/>
        <v/>
      </c>
      <c r="D227" s="98" t="s">
        <v>587</v>
      </c>
      <c r="E227" s="80">
        <v>0</v>
      </c>
      <c r="F227" s="508"/>
      <c r="G227" s="528"/>
    </row>
    <row r="228" spans="1:7" ht="15" hidden="1" customHeight="1" x14ac:dyDescent="0.45">
      <c r="A228" s="538"/>
      <c r="B228" s="499"/>
      <c r="C228" s="337" t="str">
        <f t="shared" si="3"/>
        <v/>
      </c>
      <c r="D228" s="132" t="s">
        <v>623</v>
      </c>
      <c r="E228" s="80">
        <v>3.2299999999999999E-4</v>
      </c>
      <c r="F228" s="508"/>
      <c r="G228" s="528"/>
    </row>
    <row r="229" spans="1:7" ht="15" hidden="1" customHeight="1" x14ac:dyDescent="0.45">
      <c r="A229" s="538"/>
      <c r="B229" s="499"/>
      <c r="C229" s="337" t="str">
        <f t="shared" si="3"/>
        <v/>
      </c>
      <c r="D229" s="264" t="s">
        <v>1555</v>
      </c>
      <c r="E229" s="300">
        <v>3.2299999999999999E-4</v>
      </c>
      <c r="F229" s="508"/>
      <c r="G229" s="528"/>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573" t="s">
        <v>699</v>
      </c>
      <c r="B231" s="574" t="s">
        <v>700</v>
      </c>
      <c r="C231" s="337" t="str">
        <f t="shared" si="3"/>
        <v>（株）東急パワーサプライ</v>
      </c>
      <c r="D231" s="220" t="s">
        <v>580</v>
      </c>
      <c r="E231" s="221">
        <v>0</v>
      </c>
      <c r="F231" s="486">
        <v>2.12</v>
      </c>
      <c r="G231" s="513" t="s">
        <v>1565</v>
      </c>
    </row>
    <row r="232" spans="1:7" ht="15" hidden="1" customHeight="1" x14ac:dyDescent="0.45">
      <c r="A232" s="573"/>
      <c r="B232" s="575"/>
      <c r="C232" s="337" t="str">
        <f t="shared" si="3"/>
        <v/>
      </c>
      <c r="D232" s="273" t="s">
        <v>1572</v>
      </c>
      <c r="E232" s="310">
        <v>0</v>
      </c>
      <c r="F232" s="487"/>
      <c r="G232" s="522"/>
    </row>
    <row r="233" spans="1:7" ht="15" hidden="1" customHeight="1" x14ac:dyDescent="0.45">
      <c r="A233" s="573"/>
      <c r="B233" s="575"/>
      <c r="C233" s="337" t="str">
        <f t="shared" si="3"/>
        <v/>
      </c>
      <c r="D233" s="109" t="s">
        <v>587</v>
      </c>
      <c r="E233" s="110">
        <v>0</v>
      </c>
      <c r="F233" s="487"/>
      <c r="G233" s="522"/>
    </row>
    <row r="234" spans="1:7" ht="15" hidden="1" customHeight="1" x14ac:dyDescent="0.45">
      <c r="A234" s="573"/>
      <c r="B234" s="575"/>
      <c r="C234" s="337" t="str">
        <f t="shared" si="3"/>
        <v/>
      </c>
      <c r="D234" s="248" t="s">
        <v>1580</v>
      </c>
      <c r="E234" s="260">
        <v>0</v>
      </c>
      <c r="F234" s="487"/>
      <c r="G234" s="522"/>
    </row>
    <row r="235" spans="1:7" ht="15" hidden="1" customHeight="1" x14ac:dyDescent="0.45">
      <c r="A235" s="573"/>
      <c r="B235" s="575"/>
      <c r="C235" s="337" t="str">
        <f t="shared" si="3"/>
        <v/>
      </c>
      <c r="D235" s="94" t="s">
        <v>589</v>
      </c>
      <c r="E235" s="80">
        <v>0</v>
      </c>
      <c r="F235" s="487"/>
      <c r="G235" s="522"/>
    </row>
    <row r="236" spans="1:7" ht="15" hidden="1" customHeight="1" x14ac:dyDescent="0.45">
      <c r="A236" s="573"/>
      <c r="B236" s="575"/>
      <c r="C236" s="337" t="str">
        <f t="shared" si="3"/>
        <v/>
      </c>
      <c r="D236" s="94" t="s">
        <v>590</v>
      </c>
      <c r="E236" s="80">
        <v>0</v>
      </c>
      <c r="F236" s="487"/>
      <c r="G236" s="522"/>
    </row>
    <row r="237" spans="1:7" ht="15" hidden="1" customHeight="1" x14ac:dyDescent="0.45">
      <c r="A237" s="573"/>
      <c r="B237" s="575"/>
      <c r="C237" s="337" t="str">
        <f t="shared" si="3"/>
        <v/>
      </c>
      <c r="D237" s="265" t="s">
        <v>1610</v>
      </c>
      <c r="E237" s="260">
        <v>0</v>
      </c>
      <c r="F237" s="487"/>
      <c r="G237" s="522"/>
    </row>
    <row r="238" spans="1:7" ht="15" hidden="1" customHeight="1" x14ac:dyDescent="0.45">
      <c r="A238" s="573"/>
      <c r="B238" s="575"/>
      <c r="C238" s="337" t="str">
        <f t="shared" si="3"/>
        <v/>
      </c>
      <c r="D238" s="274" t="s">
        <v>1562</v>
      </c>
      <c r="E238" s="311">
        <v>0</v>
      </c>
      <c r="F238" s="487"/>
      <c r="G238" s="522"/>
    </row>
    <row r="239" spans="1:7" ht="15" hidden="1" customHeight="1" x14ac:dyDescent="0.45">
      <c r="A239" s="573"/>
      <c r="B239" s="575"/>
      <c r="C239" s="337" t="str">
        <f t="shared" si="3"/>
        <v/>
      </c>
      <c r="D239" s="133" t="s">
        <v>593</v>
      </c>
      <c r="E239" s="222">
        <v>4.3100000000000001E-4</v>
      </c>
      <c r="F239" s="487"/>
      <c r="G239" s="522"/>
    </row>
    <row r="240" spans="1:7" ht="15" hidden="1" customHeight="1" x14ac:dyDescent="0.45">
      <c r="A240" s="573"/>
      <c r="B240" s="576"/>
      <c r="C240" s="337" t="str">
        <f t="shared" si="3"/>
        <v/>
      </c>
      <c r="D240" s="275" t="s">
        <v>1558</v>
      </c>
      <c r="E240" s="312">
        <v>4.26E-4</v>
      </c>
      <c r="F240" s="488"/>
      <c r="G240" s="514"/>
    </row>
    <row r="241" spans="1:7" ht="15" customHeight="1" x14ac:dyDescent="0.45">
      <c r="A241" s="421" t="s">
        <v>701</v>
      </c>
      <c r="B241" s="529" t="s">
        <v>702</v>
      </c>
      <c r="C241" s="337" t="str">
        <f t="shared" si="3"/>
        <v>王子・伊藤忠エネクス電力販売（株）</v>
      </c>
      <c r="D241" s="109" t="s">
        <v>580</v>
      </c>
      <c r="E241" s="110">
        <v>0</v>
      </c>
      <c r="F241" s="508" t="s">
        <v>1611</v>
      </c>
      <c r="G241" s="528" t="s">
        <v>1565</v>
      </c>
    </row>
    <row r="242" spans="1:7" ht="15" hidden="1" customHeight="1" x14ac:dyDescent="0.45">
      <c r="A242" s="421"/>
      <c r="B242" s="484"/>
      <c r="C242" s="337" t="str">
        <f t="shared" si="3"/>
        <v/>
      </c>
      <c r="D242" s="248" t="s">
        <v>1572</v>
      </c>
      <c r="E242" s="260">
        <v>1.5899999999999999E-4</v>
      </c>
      <c r="F242" s="487"/>
      <c r="G242" s="502"/>
    </row>
    <row r="243" spans="1:7" ht="15" hidden="1" customHeight="1" x14ac:dyDescent="0.45">
      <c r="A243" s="421"/>
      <c r="B243" s="484"/>
      <c r="C243" s="337" t="str">
        <f t="shared" si="3"/>
        <v/>
      </c>
      <c r="D243" s="248" t="s">
        <v>1579</v>
      </c>
      <c r="E243" s="260">
        <v>2.4699999999999999E-4</v>
      </c>
      <c r="F243" s="487"/>
      <c r="G243" s="502"/>
    </row>
    <row r="244" spans="1:7" ht="15" hidden="1" customHeight="1" x14ac:dyDescent="0.45">
      <c r="A244" s="421"/>
      <c r="B244" s="484"/>
      <c r="C244" s="337" t="str">
        <f t="shared" si="3"/>
        <v/>
      </c>
      <c r="D244" s="94" t="s">
        <v>637</v>
      </c>
      <c r="E244" s="80">
        <v>9.0899999999999998E-4</v>
      </c>
      <c r="F244" s="487"/>
      <c r="G244" s="502"/>
    </row>
    <row r="245" spans="1:7" ht="15" hidden="1" customHeight="1" x14ac:dyDescent="0.45">
      <c r="A245" s="421"/>
      <c r="B245" s="484"/>
      <c r="C245" s="337" t="str">
        <f t="shared" si="3"/>
        <v/>
      </c>
      <c r="D245" s="249" t="s">
        <v>1558</v>
      </c>
      <c r="E245" s="300">
        <v>8.2700000000000004E-4</v>
      </c>
      <c r="F245" s="487"/>
      <c r="G245" s="502"/>
    </row>
    <row r="246" spans="1:7" ht="15" customHeight="1" x14ac:dyDescent="0.45">
      <c r="A246" s="421" t="s">
        <v>91</v>
      </c>
      <c r="B246" s="484" t="s">
        <v>703</v>
      </c>
      <c r="C246" s="337" t="str">
        <f t="shared" si="3"/>
        <v>伊藤忠商事（株）</v>
      </c>
      <c r="D246" s="92" t="s">
        <v>580</v>
      </c>
      <c r="E246" s="79">
        <v>0</v>
      </c>
      <c r="F246" s="487" t="s">
        <v>1554</v>
      </c>
      <c r="G246" s="502"/>
    </row>
    <row r="247" spans="1:7" ht="15" hidden="1" customHeight="1" x14ac:dyDescent="0.45">
      <c r="A247" s="421"/>
      <c r="B247" s="484"/>
      <c r="C247" s="337" t="str">
        <f t="shared" si="3"/>
        <v/>
      </c>
      <c r="D247" s="94" t="s">
        <v>577</v>
      </c>
      <c r="E247" s="80" t="s">
        <v>1612</v>
      </c>
      <c r="F247" s="487"/>
      <c r="G247" s="502"/>
    </row>
    <row r="248" spans="1:7" ht="15" hidden="1" customHeight="1" x14ac:dyDescent="0.45">
      <c r="A248" s="421"/>
      <c r="B248" s="484"/>
      <c r="C248" s="337" t="str">
        <f t="shared" si="3"/>
        <v/>
      </c>
      <c r="D248" s="249" t="s">
        <v>1555</v>
      </c>
      <c r="E248" s="313" t="s">
        <v>1613</v>
      </c>
      <c r="F248" s="487"/>
      <c r="G248" s="502"/>
    </row>
    <row r="249" spans="1:7" ht="15" customHeight="1" x14ac:dyDescent="0.45">
      <c r="A249" s="421" t="s">
        <v>704</v>
      </c>
      <c r="B249" s="484" t="s">
        <v>705</v>
      </c>
      <c r="C249" s="337" t="str">
        <f t="shared" si="3"/>
        <v>（株）エコスタイル</v>
      </c>
      <c r="D249" s="92" t="s">
        <v>580</v>
      </c>
      <c r="E249" s="79">
        <v>0</v>
      </c>
      <c r="F249" s="487" t="s">
        <v>1557</v>
      </c>
      <c r="G249" s="502"/>
    </row>
    <row r="250" spans="1:7" ht="15" hidden="1" customHeight="1" x14ac:dyDescent="0.45">
      <c r="A250" s="421"/>
      <c r="B250" s="484"/>
      <c r="C250" s="337" t="str">
        <f t="shared" si="3"/>
        <v/>
      </c>
      <c r="D250" s="94" t="s">
        <v>586</v>
      </c>
      <c r="E250" s="80">
        <v>0</v>
      </c>
      <c r="F250" s="487"/>
      <c r="G250" s="502"/>
    </row>
    <row r="251" spans="1:7" ht="15" hidden="1" customHeight="1" x14ac:dyDescent="0.45">
      <c r="A251" s="421"/>
      <c r="B251" s="484"/>
      <c r="C251" s="337" t="str">
        <f t="shared" si="3"/>
        <v/>
      </c>
      <c r="D251" s="93" t="s">
        <v>630</v>
      </c>
      <c r="E251" s="80">
        <v>5.9499999999999993E-4</v>
      </c>
      <c r="F251" s="487"/>
      <c r="G251" s="502"/>
    </row>
    <row r="252" spans="1:7" ht="15" hidden="1" customHeight="1" x14ac:dyDescent="0.45">
      <c r="A252" s="496"/>
      <c r="B252" s="485"/>
      <c r="C252" s="337" t="str">
        <f t="shared" si="3"/>
        <v/>
      </c>
      <c r="D252" s="267" t="s">
        <v>1558</v>
      </c>
      <c r="E252" s="300">
        <v>5.7300000000000005E-4</v>
      </c>
      <c r="F252" s="488"/>
      <c r="G252" s="503"/>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411" t="s">
        <v>97</v>
      </c>
      <c r="B254" s="492" t="s">
        <v>708</v>
      </c>
      <c r="C254" s="337" t="str">
        <f t="shared" si="3"/>
        <v>テプコカスタマーサービス（株）</v>
      </c>
      <c r="D254" s="250" t="s">
        <v>1581</v>
      </c>
      <c r="E254" s="301">
        <v>0</v>
      </c>
      <c r="F254" s="534" t="s">
        <v>1554</v>
      </c>
      <c r="G254" s="502"/>
    </row>
    <row r="255" spans="1:7" ht="15" hidden="1" customHeight="1" x14ac:dyDescent="0.45">
      <c r="A255" s="411"/>
      <c r="B255" s="492"/>
      <c r="C255" s="337" t="str">
        <f t="shared" si="3"/>
        <v/>
      </c>
      <c r="D255" s="249" t="s">
        <v>1558</v>
      </c>
      <c r="E255" s="83">
        <v>5.5800000000000001E-4</v>
      </c>
      <c r="F255" s="534"/>
      <c r="G255" s="502"/>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421" t="s">
        <v>711</v>
      </c>
      <c r="B257" s="497" t="s">
        <v>712</v>
      </c>
      <c r="C257" s="337" t="str">
        <f t="shared" si="3"/>
        <v>日鉄エンジニアリング（株）</v>
      </c>
      <c r="D257" s="92" t="s">
        <v>580</v>
      </c>
      <c r="E257" s="79">
        <v>0</v>
      </c>
      <c r="F257" s="487" t="s">
        <v>1554</v>
      </c>
      <c r="G257" s="502"/>
    </row>
    <row r="258" spans="1:7" ht="15" hidden="1" customHeight="1" x14ac:dyDescent="0.45">
      <c r="A258" s="421"/>
      <c r="B258" s="497"/>
      <c r="C258" s="337" t="str">
        <f t="shared" si="3"/>
        <v/>
      </c>
      <c r="D258" s="94" t="s">
        <v>586</v>
      </c>
      <c r="E258" s="80">
        <v>0</v>
      </c>
      <c r="F258" s="487"/>
      <c r="G258" s="502"/>
    </row>
    <row r="259" spans="1:7" ht="15" hidden="1" customHeight="1" x14ac:dyDescent="0.45">
      <c r="A259" s="421"/>
      <c r="B259" s="497"/>
      <c r="C259" s="337" t="str">
        <f t="shared" si="3"/>
        <v/>
      </c>
      <c r="D259" s="94" t="s">
        <v>587</v>
      </c>
      <c r="E259" s="80">
        <v>1E-4</v>
      </c>
      <c r="F259" s="487"/>
      <c r="G259" s="502"/>
    </row>
    <row r="260" spans="1:7" ht="15" hidden="1" customHeight="1" x14ac:dyDescent="0.45">
      <c r="A260" s="421"/>
      <c r="B260" s="497"/>
      <c r="C260" s="337" t="str">
        <f t="shared" si="3"/>
        <v/>
      </c>
      <c r="D260" s="94" t="s">
        <v>588</v>
      </c>
      <c r="E260" s="80">
        <v>2.5000000000000001E-4</v>
      </c>
      <c r="F260" s="487"/>
      <c r="G260" s="502"/>
    </row>
    <row r="261" spans="1:7" ht="15" hidden="1" customHeight="1" x14ac:dyDescent="0.45">
      <c r="A261" s="421"/>
      <c r="B261" s="497"/>
      <c r="C261" s="337" t="str">
        <f t="shared" si="3"/>
        <v/>
      </c>
      <c r="D261" s="265" t="s">
        <v>1595</v>
      </c>
      <c r="E261" s="260">
        <v>0</v>
      </c>
      <c r="F261" s="487"/>
      <c r="G261" s="502"/>
    </row>
    <row r="262" spans="1:7" ht="15" hidden="1" customHeight="1" x14ac:dyDescent="0.45">
      <c r="A262" s="421"/>
      <c r="B262" s="497"/>
      <c r="C262" s="337" t="str">
        <f t="shared" si="3"/>
        <v/>
      </c>
      <c r="D262" s="93" t="s">
        <v>686</v>
      </c>
      <c r="E262" s="80">
        <v>6.8999999999999997E-4</v>
      </c>
      <c r="F262" s="487"/>
      <c r="G262" s="502"/>
    </row>
    <row r="263" spans="1:7" ht="15" hidden="1" customHeight="1" x14ac:dyDescent="0.45">
      <c r="A263" s="421"/>
      <c r="B263" s="497"/>
      <c r="C263" s="337" t="str">
        <f t="shared" si="3"/>
        <v/>
      </c>
      <c r="D263" s="249" t="s">
        <v>1558</v>
      </c>
      <c r="E263" s="300">
        <v>6.5300000000000004E-4</v>
      </c>
      <c r="F263" s="487"/>
      <c r="G263" s="502"/>
    </row>
    <row r="264" spans="1:7" ht="15" customHeight="1" x14ac:dyDescent="0.45">
      <c r="A264" s="421" t="s">
        <v>713</v>
      </c>
      <c r="B264" s="497" t="s">
        <v>714</v>
      </c>
      <c r="C264" s="337" t="str">
        <f t="shared" si="3"/>
        <v>ａｕエネルギー＆ライフ（株）（旧：ＫＤＤＩ（株））</v>
      </c>
      <c r="D264" s="92" t="s">
        <v>580</v>
      </c>
      <c r="E264" s="79">
        <v>0</v>
      </c>
      <c r="F264" s="487" t="s">
        <v>1554</v>
      </c>
      <c r="G264" s="502"/>
    </row>
    <row r="265" spans="1:7" ht="15" hidden="1" customHeight="1" x14ac:dyDescent="0.45">
      <c r="A265" s="421"/>
      <c r="B265" s="497"/>
      <c r="C265" s="337" t="str">
        <f t="shared" si="3"/>
        <v/>
      </c>
      <c r="D265" s="96" t="s">
        <v>577</v>
      </c>
      <c r="E265" s="80">
        <v>4.6800000000000005E-4</v>
      </c>
      <c r="F265" s="487"/>
      <c r="G265" s="502"/>
    </row>
    <row r="266" spans="1:7" ht="15" hidden="1" customHeight="1" x14ac:dyDescent="0.45">
      <c r="A266" s="421"/>
      <c r="B266" s="497"/>
      <c r="C266" s="337" t="str">
        <f t="shared" ref="C266:C329" si="4">DBCS($B266)</f>
        <v/>
      </c>
      <c r="D266" s="249" t="s">
        <v>1558</v>
      </c>
      <c r="E266" s="300">
        <v>4.6799999999999999E-4</v>
      </c>
      <c r="F266" s="487"/>
      <c r="G266" s="502"/>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421" t="s">
        <v>719</v>
      </c>
      <c r="B269" s="484" t="s">
        <v>720</v>
      </c>
      <c r="C269" s="337" t="str">
        <f t="shared" si="4"/>
        <v>サーラｅエナジー（株）</v>
      </c>
      <c r="D269" s="92" t="s">
        <v>580</v>
      </c>
      <c r="E269" s="79">
        <v>0</v>
      </c>
      <c r="F269" s="487" t="s">
        <v>1554</v>
      </c>
      <c r="G269" s="502"/>
    </row>
    <row r="270" spans="1:7" ht="15" hidden="1" customHeight="1" x14ac:dyDescent="0.45">
      <c r="A270" s="421"/>
      <c r="B270" s="484"/>
      <c r="C270" s="337" t="str">
        <f t="shared" si="4"/>
        <v/>
      </c>
      <c r="D270" s="248" t="s">
        <v>1572</v>
      </c>
      <c r="E270" s="260">
        <v>3.7800000000000003E-4</v>
      </c>
      <c r="F270" s="487"/>
      <c r="G270" s="502"/>
    </row>
    <row r="271" spans="1:7" ht="15" hidden="1" customHeight="1" x14ac:dyDescent="0.45">
      <c r="A271" s="421"/>
      <c r="B271" s="484"/>
      <c r="C271" s="337" t="str">
        <f t="shared" si="4"/>
        <v/>
      </c>
      <c r="D271" s="94" t="s">
        <v>599</v>
      </c>
      <c r="E271" s="80">
        <v>3.0899999999999998E-4</v>
      </c>
      <c r="F271" s="487"/>
      <c r="G271" s="502"/>
    </row>
    <row r="272" spans="1:7" ht="15" hidden="1" customHeight="1" x14ac:dyDescent="0.45">
      <c r="A272" s="421"/>
      <c r="B272" s="484"/>
      <c r="C272" s="337" t="str">
        <f t="shared" si="4"/>
        <v/>
      </c>
      <c r="D272" s="249" t="s">
        <v>1558</v>
      </c>
      <c r="E272" s="300">
        <v>3.0899999999999998E-4</v>
      </c>
      <c r="F272" s="487"/>
      <c r="G272" s="502"/>
    </row>
    <row r="273" spans="1:7" ht="15" customHeight="1" x14ac:dyDescent="0.45">
      <c r="A273" s="421" t="s">
        <v>721</v>
      </c>
      <c r="B273" s="484" t="s">
        <v>722</v>
      </c>
      <c r="C273" s="337" t="str">
        <f t="shared" si="4"/>
        <v>（株）地球クラブ</v>
      </c>
      <c r="D273" s="92" t="s">
        <v>580</v>
      </c>
      <c r="E273" s="79">
        <v>0</v>
      </c>
      <c r="F273" s="487" t="s">
        <v>1554</v>
      </c>
      <c r="G273" s="502"/>
    </row>
    <row r="274" spans="1:7" ht="15" hidden="1" customHeight="1" x14ac:dyDescent="0.45">
      <c r="A274" s="421"/>
      <c r="B274" s="484"/>
      <c r="C274" s="337" t="str">
        <f t="shared" si="4"/>
        <v/>
      </c>
      <c r="D274" s="94" t="s">
        <v>577</v>
      </c>
      <c r="E274" s="80">
        <v>4.8699999999999997E-4</v>
      </c>
      <c r="F274" s="487"/>
      <c r="G274" s="502"/>
    </row>
    <row r="275" spans="1:7" ht="15" hidden="1" customHeight="1" x14ac:dyDescent="0.45">
      <c r="A275" s="421"/>
      <c r="B275" s="484"/>
      <c r="C275" s="337" t="str">
        <f t="shared" si="4"/>
        <v/>
      </c>
      <c r="D275" s="249" t="s">
        <v>1558</v>
      </c>
      <c r="E275" s="300">
        <v>4.5899999999999999E-4</v>
      </c>
      <c r="F275" s="487"/>
      <c r="G275" s="502"/>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80" t="s">
        <v>105</v>
      </c>
      <c r="B278" s="483" t="s">
        <v>727</v>
      </c>
      <c r="C278" s="337" t="str">
        <f t="shared" si="4"/>
        <v>東邦ガス（株）</v>
      </c>
      <c r="D278" s="157" t="s">
        <v>580</v>
      </c>
      <c r="E278" s="158">
        <v>3.2000000000000003E-4</v>
      </c>
      <c r="F278" s="486" t="s">
        <v>1615</v>
      </c>
      <c r="G278" s="513" t="s">
        <v>1565</v>
      </c>
    </row>
    <row r="279" spans="1:7" ht="15" hidden="1" customHeight="1" x14ac:dyDescent="0.45">
      <c r="A279" s="480"/>
      <c r="B279" s="483"/>
      <c r="C279" s="337" t="str">
        <f t="shared" si="4"/>
        <v/>
      </c>
      <c r="D279" s="94" t="s">
        <v>586</v>
      </c>
      <c r="E279" s="80">
        <v>0</v>
      </c>
      <c r="F279" s="486"/>
      <c r="G279" s="513"/>
    </row>
    <row r="280" spans="1:7" ht="15" hidden="1" customHeight="1" x14ac:dyDescent="0.45">
      <c r="A280" s="480"/>
      <c r="B280" s="483"/>
      <c r="C280" s="337" t="str">
        <f t="shared" si="4"/>
        <v/>
      </c>
      <c r="D280" s="93" t="s">
        <v>630</v>
      </c>
      <c r="E280" s="80">
        <v>4.2499999999999998E-4</v>
      </c>
      <c r="F280" s="486"/>
      <c r="G280" s="513"/>
    </row>
    <row r="281" spans="1:7" ht="15" hidden="1" customHeight="1" x14ac:dyDescent="0.45">
      <c r="A281" s="570"/>
      <c r="B281" s="548"/>
      <c r="C281" s="337" t="str">
        <f t="shared" si="4"/>
        <v/>
      </c>
      <c r="D281" s="267" t="s">
        <v>1555</v>
      </c>
      <c r="E281" s="306">
        <v>4.17E-4</v>
      </c>
      <c r="F281" s="571"/>
      <c r="G281" s="572"/>
    </row>
    <row r="282" spans="1:7" ht="15" customHeight="1" x14ac:dyDescent="0.45">
      <c r="A282" s="422" t="s">
        <v>107</v>
      </c>
      <c r="B282" s="529" t="s">
        <v>728</v>
      </c>
      <c r="C282" s="337" t="str">
        <f t="shared" si="4"/>
        <v>シナネン（株）</v>
      </c>
      <c r="D282" s="109" t="s">
        <v>580</v>
      </c>
      <c r="E282" s="110">
        <v>0</v>
      </c>
      <c r="F282" s="533" t="s">
        <v>1557</v>
      </c>
      <c r="G282" s="528"/>
    </row>
    <row r="283" spans="1:7" ht="15" hidden="1" customHeight="1" x14ac:dyDescent="0.45">
      <c r="A283" s="422"/>
      <c r="B283" s="529"/>
      <c r="C283" s="337" t="str">
        <f t="shared" si="4"/>
        <v/>
      </c>
      <c r="D283" s="248" t="s">
        <v>1572</v>
      </c>
      <c r="E283" s="260">
        <v>2.63E-4</v>
      </c>
      <c r="F283" s="533"/>
      <c r="G283" s="528"/>
    </row>
    <row r="284" spans="1:7" ht="15" hidden="1" customHeight="1" x14ac:dyDescent="0.45">
      <c r="A284" s="422"/>
      <c r="B284" s="529"/>
      <c r="C284" s="337" t="str">
        <f t="shared" si="4"/>
        <v/>
      </c>
      <c r="D284" s="248" t="s">
        <v>1579</v>
      </c>
      <c r="E284" s="260">
        <v>3.77E-4</v>
      </c>
      <c r="F284" s="533"/>
      <c r="G284" s="528"/>
    </row>
    <row r="285" spans="1:7" ht="15" hidden="1" customHeight="1" x14ac:dyDescent="0.45">
      <c r="A285" s="422"/>
      <c r="B285" s="529"/>
      <c r="C285" s="337" t="str">
        <f t="shared" si="4"/>
        <v/>
      </c>
      <c r="D285" s="248" t="s">
        <v>1580</v>
      </c>
      <c r="E285" s="260">
        <v>4.8700000000000002E-4</v>
      </c>
      <c r="F285" s="533"/>
      <c r="G285" s="528"/>
    </row>
    <row r="286" spans="1:7" ht="15" hidden="1" customHeight="1" x14ac:dyDescent="0.45">
      <c r="A286" s="422"/>
      <c r="B286" s="529"/>
      <c r="C286" s="337" t="str">
        <f t="shared" si="4"/>
        <v/>
      </c>
      <c r="D286" s="248" t="s">
        <v>1573</v>
      </c>
      <c r="E286" s="260">
        <v>2.9E-4</v>
      </c>
      <c r="F286" s="533"/>
      <c r="G286" s="528"/>
    </row>
    <row r="287" spans="1:7" ht="15" hidden="1" customHeight="1" x14ac:dyDescent="0.45">
      <c r="A287" s="422"/>
      <c r="B287" s="529"/>
      <c r="C287" s="337" t="str">
        <f t="shared" si="4"/>
        <v/>
      </c>
      <c r="D287" s="248" t="s">
        <v>1616</v>
      </c>
      <c r="E287" s="260">
        <v>3.8999999999999999E-4</v>
      </c>
      <c r="F287" s="533"/>
      <c r="G287" s="528"/>
    </row>
    <row r="288" spans="1:7" ht="15" hidden="1" customHeight="1" x14ac:dyDescent="0.45">
      <c r="A288" s="422"/>
      <c r="B288" s="529"/>
      <c r="C288" s="337" t="str">
        <f t="shared" si="4"/>
        <v/>
      </c>
      <c r="D288" s="265" t="s">
        <v>1610</v>
      </c>
      <c r="E288" s="260">
        <v>4.8999999999999998E-4</v>
      </c>
      <c r="F288" s="533"/>
      <c r="G288" s="528"/>
    </row>
    <row r="289" spans="1:7" ht="15" hidden="1" customHeight="1" x14ac:dyDescent="0.45">
      <c r="A289" s="422"/>
      <c r="B289" s="529"/>
      <c r="C289" s="337" t="str">
        <f t="shared" si="4"/>
        <v/>
      </c>
      <c r="D289" s="93" t="s">
        <v>729</v>
      </c>
      <c r="E289" s="80">
        <v>6.1200000000000002E-4</v>
      </c>
      <c r="F289" s="533"/>
      <c r="G289" s="528"/>
    </row>
    <row r="290" spans="1:7" ht="15" hidden="1" customHeight="1" x14ac:dyDescent="0.45">
      <c r="A290" s="422"/>
      <c r="B290" s="529"/>
      <c r="C290" s="337" t="str">
        <f t="shared" si="4"/>
        <v/>
      </c>
      <c r="D290" s="251" t="s">
        <v>1555</v>
      </c>
      <c r="E290" s="303">
        <v>5.9900000000000003E-4</v>
      </c>
      <c r="F290" s="533"/>
      <c r="G290" s="528"/>
    </row>
    <row r="291" spans="1:7" ht="15" customHeight="1" x14ac:dyDescent="0.45">
      <c r="A291" s="498" t="s">
        <v>730</v>
      </c>
      <c r="B291" s="499" t="s">
        <v>1617</v>
      </c>
      <c r="C291" s="337" t="str">
        <f t="shared" si="4"/>
        <v>（株）シナジアパワー</v>
      </c>
      <c r="D291" s="162" t="s">
        <v>580</v>
      </c>
      <c r="E291" s="147">
        <v>0</v>
      </c>
      <c r="F291" s="569" t="s">
        <v>1618</v>
      </c>
      <c r="G291" s="531" t="s">
        <v>1565</v>
      </c>
    </row>
    <row r="292" spans="1:7" ht="15" hidden="1" customHeight="1" x14ac:dyDescent="0.45">
      <c r="A292" s="498"/>
      <c r="B292" s="499"/>
      <c r="C292" s="337" t="str">
        <f t="shared" si="4"/>
        <v/>
      </c>
      <c r="D292" s="276" t="s">
        <v>1572</v>
      </c>
      <c r="E292" s="314">
        <v>3.7599999999999998E-4</v>
      </c>
      <c r="F292" s="569"/>
      <c r="G292" s="531"/>
    </row>
    <row r="293" spans="1:7" ht="15" hidden="1" customHeight="1" x14ac:dyDescent="0.45">
      <c r="A293" s="498"/>
      <c r="B293" s="499"/>
      <c r="C293" s="337" t="str">
        <f t="shared" si="4"/>
        <v/>
      </c>
      <c r="D293" s="276" t="s">
        <v>1579</v>
      </c>
      <c r="E293" s="314">
        <v>3.7500000000000001E-4</v>
      </c>
      <c r="F293" s="569"/>
      <c r="G293" s="531"/>
    </row>
    <row r="294" spans="1:7" ht="15" hidden="1" customHeight="1" x14ac:dyDescent="0.45">
      <c r="A294" s="498"/>
      <c r="B294" s="499"/>
      <c r="C294" s="337" t="str">
        <f t="shared" si="4"/>
        <v/>
      </c>
      <c r="D294" s="276" t="s">
        <v>1580</v>
      </c>
      <c r="E294" s="314">
        <v>3.7800000000000003E-4</v>
      </c>
      <c r="F294" s="569"/>
      <c r="G294" s="531"/>
    </row>
    <row r="295" spans="1:7" ht="15" hidden="1" customHeight="1" x14ac:dyDescent="0.45">
      <c r="A295" s="498"/>
      <c r="B295" s="499"/>
      <c r="C295" s="337" t="str">
        <f t="shared" si="4"/>
        <v/>
      </c>
      <c r="D295" s="276" t="s">
        <v>1573</v>
      </c>
      <c r="E295" s="314">
        <v>3.79E-4</v>
      </c>
      <c r="F295" s="569"/>
      <c r="G295" s="531"/>
    </row>
    <row r="296" spans="1:7" ht="15" hidden="1" customHeight="1" x14ac:dyDescent="0.45">
      <c r="A296" s="498"/>
      <c r="B296" s="499"/>
      <c r="C296" s="337" t="str">
        <f t="shared" si="4"/>
        <v/>
      </c>
      <c r="D296" s="276" t="s">
        <v>1616</v>
      </c>
      <c r="E296" s="314">
        <v>3.8000000000000002E-4</v>
      </c>
      <c r="F296" s="569"/>
      <c r="G296" s="531"/>
    </row>
    <row r="297" spans="1:7" ht="15" hidden="1" customHeight="1" x14ac:dyDescent="0.45">
      <c r="A297" s="498"/>
      <c r="B297" s="499"/>
      <c r="C297" s="337" t="str">
        <f t="shared" si="4"/>
        <v/>
      </c>
      <c r="D297" s="276" t="s">
        <v>1586</v>
      </c>
      <c r="E297" s="314">
        <v>1.6200000000000001E-4</v>
      </c>
      <c r="F297" s="569"/>
      <c r="G297" s="531"/>
    </row>
    <row r="298" spans="1:7" ht="15" hidden="1" customHeight="1" x14ac:dyDescent="0.45">
      <c r="A298" s="498"/>
      <c r="B298" s="499"/>
      <c r="C298" s="337" t="str">
        <f t="shared" si="4"/>
        <v/>
      </c>
      <c r="D298" s="276" t="s">
        <v>1619</v>
      </c>
      <c r="E298" s="314">
        <v>3.6999999999999999E-4</v>
      </c>
      <c r="F298" s="569"/>
      <c r="G298" s="531"/>
    </row>
    <row r="299" spans="1:7" ht="15" hidden="1" customHeight="1" x14ac:dyDescent="0.45">
      <c r="A299" s="498"/>
      <c r="B299" s="499"/>
      <c r="C299" s="337" t="str">
        <f t="shared" si="4"/>
        <v/>
      </c>
      <c r="D299" s="330" t="s">
        <v>1597</v>
      </c>
      <c r="E299" s="314">
        <v>3.8000000000000002E-4</v>
      </c>
      <c r="F299" s="569"/>
      <c r="G299" s="531"/>
    </row>
    <row r="300" spans="1:7" ht="15" hidden="1" customHeight="1" x14ac:dyDescent="0.45">
      <c r="A300" s="498"/>
      <c r="B300" s="499"/>
      <c r="C300" s="337" t="str">
        <f t="shared" si="4"/>
        <v/>
      </c>
      <c r="D300" s="330" t="s">
        <v>1574</v>
      </c>
      <c r="E300" s="314">
        <v>3.8000000000000002E-4</v>
      </c>
      <c r="F300" s="569"/>
      <c r="G300" s="531"/>
    </row>
    <row r="301" spans="1:7" ht="15" hidden="1" customHeight="1" x14ac:dyDescent="0.45">
      <c r="A301" s="498"/>
      <c r="B301" s="499"/>
      <c r="C301" s="337" t="str">
        <f t="shared" si="4"/>
        <v/>
      </c>
      <c r="D301" s="330" t="s">
        <v>1620</v>
      </c>
      <c r="E301" s="314">
        <v>3.8099999999999999E-4</v>
      </c>
      <c r="F301" s="569"/>
      <c r="G301" s="531"/>
    </row>
    <row r="302" spans="1:7" ht="15" hidden="1" customHeight="1" x14ac:dyDescent="0.45">
      <c r="A302" s="498"/>
      <c r="B302" s="499"/>
      <c r="C302" s="337" t="str">
        <f t="shared" si="4"/>
        <v/>
      </c>
      <c r="D302" s="330" t="s">
        <v>1621</v>
      </c>
      <c r="E302" s="314">
        <v>3.8000000000000002E-4</v>
      </c>
      <c r="F302" s="569"/>
      <c r="G302" s="531"/>
    </row>
    <row r="303" spans="1:7" ht="15" hidden="1" customHeight="1" x14ac:dyDescent="0.45">
      <c r="A303" s="498"/>
      <c r="B303" s="499"/>
      <c r="C303" s="337" t="str">
        <f t="shared" si="4"/>
        <v/>
      </c>
      <c r="D303" s="136" t="s">
        <v>731</v>
      </c>
      <c r="E303" s="149">
        <v>4.0899999999999997E-4</v>
      </c>
      <c r="F303" s="569"/>
      <c r="G303" s="531"/>
    </row>
    <row r="304" spans="1:7" ht="15" hidden="1" customHeight="1" x14ac:dyDescent="0.45">
      <c r="A304" s="498"/>
      <c r="B304" s="499"/>
      <c r="C304" s="337" t="str">
        <f t="shared" si="4"/>
        <v/>
      </c>
      <c r="D304" s="269" t="s">
        <v>1558</v>
      </c>
      <c r="E304" s="308">
        <v>3.8499999999999998E-4</v>
      </c>
      <c r="F304" s="569"/>
      <c r="G304" s="531"/>
    </row>
    <row r="305" spans="1:7" ht="15" customHeight="1" x14ac:dyDescent="0.45">
      <c r="A305" s="568" t="s">
        <v>732</v>
      </c>
      <c r="B305" s="540" t="s">
        <v>733</v>
      </c>
      <c r="C305" s="337" t="str">
        <f t="shared" si="4"/>
        <v>カワサキグリーンエナジー（株）</v>
      </c>
      <c r="D305" s="139" t="s">
        <v>580</v>
      </c>
      <c r="E305" s="153">
        <v>0</v>
      </c>
      <c r="F305" s="542" t="s">
        <v>1622</v>
      </c>
      <c r="G305" s="544" t="s">
        <v>1565</v>
      </c>
    </row>
    <row r="306" spans="1:7" ht="15" hidden="1" customHeight="1" x14ac:dyDescent="0.45">
      <c r="A306" s="568"/>
      <c r="B306" s="540"/>
      <c r="C306" s="337" t="str">
        <f t="shared" si="4"/>
        <v/>
      </c>
      <c r="D306" s="140" t="s">
        <v>586</v>
      </c>
      <c r="E306" s="142">
        <v>2.9999999999999997E-4</v>
      </c>
      <c r="F306" s="542"/>
      <c r="G306" s="544"/>
    </row>
    <row r="307" spans="1:7" ht="15" hidden="1" customHeight="1" x14ac:dyDescent="0.45">
      <c r="A307" s="568"/>
      <c r="B307" s="540"/>
      <c r="C307" s="337" t="str">
        <f t="shared" si="4"/>
        <v/>
      </c>
      <c r="D307" s="268" t="s">
        <v>1579</v>
      </c>
      <c r="E307" s="315">
        <v>4.5600000000000003E-4</v>
      </c>
      <c r="F307" s="542"/>
      <c r="G307" s="544"/>
    </row>
    <row r="308" spans="1:7" ht="15" hidden="1" customHeight="1" x14ac:dyDescent="0.45">
      <c r="A308" s="568"/>
      <c r="B308" s="540"/>
      <c r="C308" s="337" t="str">
        <f t="shared" si="4"/>
        <v/>
      </c>
      <c r="D308" s="140" t="s">
        <v>637</v>
      </c>
      <c r="E308" s="142">
        <v>4.4700000000000002E-4</v>
      </c>
      <c r="F308" s="542"/>
      <c r="G308" s="544"/>
    </row>
    <row r="309" spans="1:7" ht="15" hidden="1" customHeight="1" x14ac:dyDescent="0.45">
      <c r="A309" s="568"/>
      <c r="B309" s="540"/>
      <c r="C309" s="337" t="str">
        <f t="shared" si="4"/>
        <v/>
      </c>
      <c r="D309" s="269" t="s">
        <v>1558</v>
      </c>
      <c r="E309" s="316">
        <v>3.9199999999999999E-4</v>
      </c>
      <c r="F309" s="542"/>
      <c r="G309" s="544"/>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421" t="s">
        <v>736</v>
      </c>
      <c r="B311" s="484" t="s">
        <v>737</v>
      </c>
      <c r="C311" s="337" t="str">
        <f t="shared" si="4"/>
        <v>（株）リミックスポイント</v>
      </c>
      <c r="D311" s="103" t="s">
        <v>611</v>
      </c>
      <c r="E311" s="79">
        <v>0</v>
      </c>
      <c r="F311" s="487" t="s">
        <v>1623</v>
      </c>
      <c r="G311" s="502" t="s">
        <v>1565</v>
      </c>
    </row>
    <row r="312" spans="1:7" ht="15" hidden="1" customHeight="1" x14ac:dyDescent="0.45">
      <c r="A312" s="421"/>
      <c r="B312" s="484"/>
      <c r="C312" s="337" t="str">
        <f t="shared" si="4"/>
        <v/>
      </c>
      <c r="D312" s="265" t="s">
        <v>1592</v>
      </c>
      <c r="E312" s="260">
        <v>0</v>
      </c>
      <c r="F312" s="487"/>
      <c r="G312" s="502"/>
    </row>
    <row r="313" spans="1:7" ht="15" hidden="1" customHeight="1" x14ac:dyDescent="0.45">
      <c r="A313" s="421"/>
      <c r="B313" s="484"/>
      <c r="C313" s="337" t="str">
        <f t="shared" si="4"/>
        <v/>
      </c>
      <c r="D313" s="265" t="s">
        <v>1583</v>
      </c>
      <c r="E313" s="260">
        <v>2.9700000000000001E-4</v>
      </c>
      <c r="F313" s="487"/>
      <c r="G313" s="502"/>
    </row>
    <row r="314" spans="1:7" ht="15" hidden="1" customHeight="1" x14ac:dyDescent="0.45">
      <c r="A314" s="421"/>
      <c r="B314" s="484"/>
      <c r="C314" s="337" t="str">
        <f t="shared" si="4"/>
        <v/>
      </c>
      <c r="D314" s="93" t="s">
        <v>623</v>
      </c>
      <c r="E314" s="80">
        <v>4.3899999999999999E-4</v>
      </c>
      <c r="F314" s="487"/>
      <c r="G314" s="502"/>
    </row>
    <row r="315" spans="1:7" ht="15" hidden="1" customHeight="1" x14ac:dyDescent="0.45">
      <c r="A315" s="421"/>
      <c r="B315" s="484"/>
      <c r="C315" s="337" t="str">
        <f t="shared" si="4"/>
        <v/>
      </c>
      <c r="D315" s="249" t="s">
        <v>1558</v>
      </c>
      <c r="E315" s="300">
        <v>4.3800000000000002E-4</v>
      </c>
      <c r="F315" s="487"/>
      <c r="G315" s="502"/>
    </row>
    <row r="316" spans="1:7" ht="15" customHeight="1" x14ac:dyDescent="0.45">
      <c r="A316" s="421" t="s">
        <v>738</v>
      </c>
      <c r="B316" s="484" t="s">
        <v>739</v>
      </c>
      <c r="C316" s="337" t="str">
        <f t="shared" si="4"/>
        <v>大阪いずみ市民生活協同組合</v>
      </c>
      <c r="D316" s="92" t="s">
        <v>580</v>
      </c>
      <c r="E316" s="79">
        <v>0</v>
      </c>
      <c r="F316" s="487" t="s">
        <v>1554</v>
      </c>
      <c r="G316" s="502"/>
    </row>
    <row r="317" spans="1:7" ht="15" hidden="1" customHeight="1" x14ac:dyDescent="0.45">
      <c r="A317" s="421"/>
      <c r="B317" s="484"/>
      <c r="C317" s="337" t="str">
        <f t="shared" si="4"/>
        <v/>
      </c>
      <c r="D317" s="94" t="s">
        <v>577</v>
      </c>
      <c r="E317" s="80">
        <v>3.2299999999999999E-4</v>
      </c>
      <c r="F317" s="487"/>
      <c r="G317" s="502"/>
    </row>
    <row r="318" spans="1:7" ht="15" hidden="1" customHeight="1" x14ac:dyDescent="0.45">
      <c r="A318" s="421"/>
      <c r="B318" s="484"/>
      <c r="C318" s="337" t="str">
        <f t="shared" si="4"/>
        <v/>
      </c>
      <c r="D318" s="249" t="s">
        <v>1558</v>
      </c>
      <c r="E318" s="300">
        <v>3.2200000000000002E-4</v>
      </c>
      <c r="F318" s="487"/>
      <c r="G318" s="502"/>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411" t="s">
        <v>1626</v>
      </c>
      <c r="B321" s="555" t="s">
        <v>1627</v>
      </c>
      <c r="C321" s="337" t="str">
        <f t="shared" si="4"/>
        <v>（株）いちたかガスワン</v>
      </c>
      <c r="D321" s="104" t="s">
        <v>1553</v>
      </c>
      <c r="E321" s="80">
        <v>3.5499999999999996E-4</v>
      </c>
      <c r="F321" s="487" t="s">
        <v>1554</v>
      </c>
      <c r="G321" s="528"/>
    </row>
    <row r="322" spans="1:7" ht="15" hidden="1" customHeight="1" x14ac:dyDescent="0.45">
      <c r="A322" s="411"/>
      <c r="B322" s="555"/>
      <c r="C322" s="337" t="str">
        <f t="shared" si="4"/>
        <v/>
      </c>
      <c r="D322" s="249" t="s">
        <v>1558</v>
      </c>
      <c r="E322" s="300">
        <v>3.5300000000000002E-4</v>
      </c>
      <c r="F322" s="487"/>
      <c r="G322" s="528"/>
    </row>
    <row r="323" spans="1:7" ht="15" customHeight="1" x14ac:dyDescent="0.45">
      <c r="A323" s="411" t="s">
        <v>744</v>
      </c>
      <c r="B323" s="492" t="s">
        <v>745</v>
      </c>
      <c r="C323" s="337" t="str">
        <f t="shared" si="4"/>
        <v>（株）ジェイコムウエスト</v>
      </c>
      <c r="D323" s="277" t="s">
        <v>1581</v>
      </c>
      <c r="E323" s="317">
        <v>0</v>
      </c>
      <c r="F323" s="566" t="s">
        <v>1554</v>
      </c>
      <c r="G323" s="501"/>
    </row>
    <row r="324" spans="1:7" ht="15" hidden="1" customHeight="1" x14ac:dyDescent="0.45">
      <c r="A324" s="411"/>
      <c r="B324" s="492"/>
      <c r="C324" s="337" t="str">
        <f t="shared" si="4"/>
        <v/>
      </c>
      <c r="D324" s="249" t="s">
        <v>1558</v>
      </c>
      <c r="E324" s="163">
        <v>4.7600000000000002E-4</v>
      </c>
      <c r="F324" s="566"/>
      <c r="G324" s="501"/>
    </row>
    <row r="325" spans="1:7" ht="15" customHeight="1" x14ac:dyDescent="0.45">
      <c r="A325" s="411" t="s">
        <v>746</v>
      </c>
      <c r="B325" s="492" t="s">
        <v>747</v>
      </c>
      <c r="C325" s="337" t="str">
        <f t="shared" si="4"/>
        <v>（株）ジェイコム埼玉・東日本</v>
      </c>
      <c r="D325" s="277" t="s">
        <v>1581</v>
      </c>
      <c r="E325" s="317">
        <v>0</v>
      </c>
      <c r="F325" s="567" t="s">
        <v>1554</v>
      </c>
      <c r="G325" s="502"/>
    </row>
    <row r="326" spans="1:7" ht="15" hidden="1" customHeight="1" x14ac:dyDescent="0.45">
      <c r="A326" s="411"/>
      <c r="B326" s="492"/>
      <c r="C326" s="337" t="str">
        <f t="shared" si="4"/>
        <v/>
      </c>
      <c r="D326" s="249" t="s">
        <v>1558</v>
      </c>
      <c r="E326" s="163">
        <v>4.95E-4</v>
      </c>
      <c r="F326" s="567"/>
      <c r="G326" s="502"/>
    </row>
    <row r="327" spans="1:7" ht="15" customHeight="1" x14ac:dyDescent="0.45">
      <c r="A327" s="411" t="s">
        <v>748</v>
      </c>
      <c r="B327" s="492" t="s">
        <v>749</v>
      </c>
      <c r="C327" s="337" t="str">
        <f t="shared" si="4"/>
        <v>（株）ジェイコム札幌</v>
      </c>
      <c r="D327" s="277" t="s">
        <v>1581</v>
      </c>
      <c r="E327" s="317">
        <v>0</v>
      </c>
      <c r="F327" s="494" t="s">
        <v>1554</v>
      </c>
      <c r="G327" s="502"/>
    </row>
    <row r="328" spans="1:7" ht="15" hidden="1" customHeight="1" x14ac:dyDescent="0.45">
      <c r="A328" s="411"/>
      <c r="B328" s="492"/>
      <c r="C328" s="337" t="str">
        <f t="shared" si="4"/>
        <v/>
      </c>
      <c r="D328" s="249" t="s">
        <v>1558</v>
      </c>
      <c r="E328" s="81">
        <v>4.9899999999999999E-4</v>
      </c>
      <c r="F328" s="494"/>
      <c r="G328" s="502"/>
    </row>
    <row r="329" spans="1:7" ht="15" customHeight="1" x14ac:dyDescent="0.45">
      <c r="A329" s="411" t="s">
        <v>750</v>
      </c>
      <c r="B329" s="555" t="s">
        <v>751</v>
      </c>
      <c r="C329" s="337" t="str">
        <f t="shared" si="4"/>
        <v>（株）ジェイコム湘南・神奈川</v>
      </c>
      <c r="D329" s="277" t="s">
        <v>1581</v>
      </c>
      <c r="E329" s="317">
        <v>0</v>
      </c>
      <c r="F329" s="566" t="s">
        <v>1554</v>
      </c>
      <c r="G329" s="543"/>
    </row>
    <row r="330" spans="1:7" ht="15" hidden="1" customHeight="1" x14ac:dyDescent="0.45">
      <c r="A330" s="411"/>
      <c r="B330" s="555"/>
      <c r="C330" s="337" t="str">
        <f t="shared" ref="C330:C393" si="5">DBCS($B330)</f>
        <v/>
      </c>
      <c r="D330" s="249" t="s">
        <v>1558</v>
      </c>
      <c r="E330" s="81">
        <v>4.9399999999999997E-4</v>
      </c>
      <c r="F330" s="566"/>
      <c r="G330" s="543"/>
    </row>
    <row r="331" spans="1:7" ht="15" customHeight="1" x14ac:dyDescent="0.45">
      <c r="A331" s="411" t="s">
        <v>752</v>
      </c>
      <c r="B331" s="492" t="s">
        <v>753</v>
      </c>
      <c r="C331" s="337" t="str">
        <f t="shared" si="5"/>
        <v>（株）ジェイコム千葉</v>
      </c>
      <c r="D331" s="277" t="s">
        <v>1581</v>
      </c>
      <c r="E331" s="317">
        <v>0</v>
      </c>
      <c r="F331" s="487" t="s">
        <v>1554</v>
      </c>
      <c r="G331" s="515"/>
    </row>
    <row r="332" spans="1:7" ht="15" hidden="1" customHeight="1" x14ac:dyDescent="0.45">
      <c r="A332" s="411"/>
      <c r="B332" s="492"/>
      <c r="C332" s="337" t="str">
        <f t="shared" si="5"/>
        <v/>
      </c>
      <c r="D332" s="249" t="s">
        <v>1558</v>
      </c>
      <c r="E332" s="81">
        <v>4.9399999999999997E-4</v>
      </c>
      <c r="F332" s="487"/>
      <c r="G332" s="515"/>
    </row>
    <row r="333" spans="1:7" ht="15" customHeight="1" x14ac:dyDescent="0.45">
      <c r="A333" s="411" t="s">
        <v>754</v>
      </c>
      <c r="B333" s="492" t="s">
        <v>755</v>
      </c>
      <c r="C333" s="337" t="str">
        <f t="shared" si="5"/>
        <v>（株）ジェイコム東京</v>
      </c>
      <c r="D333" s="277" t="s">
        <v>1581</v>
      </c>
      <c r="E333" s="317">
        <v>0</v>
      </c>
      <c r="F333" s="494" t="s">
        <v>1554</v>
      </c>
      <c r="G333" s="502"/>
    </row>
    <row r="334" spans="1:7" ht="15" hidden="1" customHeight="1" x14ac:dyDescent="0.45">
      <c r="A334" s="530"/>
      <c r="B334" s="512"/>
      <c r="C334" s="337" t="str">
        <f t="shared" si="5"/>
        <v/>
      </c>
      <c r="D334" s="267" t="s">
        <v>1558</v>
      </c>
      <c r="E334" s="81">
        <v>4.66E-4</v>
      </c>
      <c r="F334" s="494"/>
      <c r="G334" s="502"/>
    </row>
    <row r="335" spans="1:7" ht="15" customHeight="1" x14ac:dyDescent="0.45">
      <c r="A335" s="527" t="s">
        <v>756</v>
      </c>
      <c r="B335" s="524" t="s">
        <v>757</v>
      </c>
      <c r="C335" s="337" t="str">
        <f t="shared" si="5"/>
        <v>土浦ケーブルテレビ（株）</v>
      </c>
      <c r="D335" s="278" t="s">
        <v>1581</v>
      </c>
      <c r="E335" s="317">
        <v>0</v>
      </c>
      <c r="F335" s="494" t="s">
        <v>1554</v>
      </c>
      <c r="G335" s="502"/>
    </row>
    <row r="336" spans="1:7" ht="15" hidden="1" customHeight="1" x14ac:dyDescent="0.45">
      <c r="A336" s="564"/>
      <c r="B336" s="525"/>
      <c r="C336" s="337" t="str">
        <f t="shared" si="5"/>
        <v/>
      </c>
      <c r="D336" s="267" t="s">
        <v>1558</v>
      </c>
      <c r="E336" s="154">
        <v>4.9399999999999997E-4</v>
      </c>
      <c r="F336" s="526"/>
      <c r="G336" s="503"/>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565" t="s">
        <v>118</v>
      </c>
      <c r="B339" s="497" t="s">
        <v>762</v>
      </c>
      <c r="C339" s="337" t="str">
        <f t="shared" si="5"/>
        <v>アーバンエナジー（株）</v>
      </c>
      <c r="D339" s="92" t="s">
        <v>580</v>
      </c>
      <c r="E339" s="79">
        <v>0</v>
      </c>
      <c r="F339" s="534" t="s">
        <v>1554</v>
      </c>
      <c r="G339" s="528"/>
    </row>
    <row r="340" spans="1:7" ht="15" hidden="1" customHeight="1" x14ac:dyDescent="0.45">
      <c r="A340" s="565"/>
      <c r="B340" s="497"/>
      <c r="C340" s="337" t="str">
        <f t="shared" si="5"/>
        <v/>
      </c>
      <c r="D340" s="94" t="s">
        <v>586</v>
      </c>
      <c r="E340" s="80">
        <v>2.92E-4</v>
      </c>
      <c r="F340" s="534"/>
      <c r="G340" s="528"/>
    </row>
    <row r="341" spans="1:7" ht="15" hidden="1" customHeight="1" x14ac:dyDescent="0.45">
      <c r="A341" s="565"/>
      <c r="B341" s="497"/>
      <c r="C341" s="337" t="str">
        <f t="shared" si="5"/>
        <v/>
      </c>
      <c r="D341" s="248" t="s">
        <v>1579</v>
      </c>
      <c r="E341" s="260">
        <v>3.48E-4</v>
      </c>
      <c r="F341" s="534"/>
      <c r="G341" s="528"/>
    </row>
    <row r="342" spans="1:7" ht="15" hidden="1" customHeight="1" x14ac:dyDescent="0.45">
      <c r="A342" s="565"/>
      <c r="B342" s="497"/>
      <c r="C342" s="337" t="str">
        <f t="shared" si="5"/>
        <v/>
      </c>
      <c r="D342" s="94" t="s">
        <v>588</v>
      </c>
      <c r="E342" s="80">
        <v>2.5000000000000001E-4</v>
      </c>
      <c r="F342" s="534"/>
      <c r="G342" s="528"/>
    </row>
    <row r="343" spans="1:7" ht="15" hidden="1" customHeight="1" x14ac:dyDescent="0.45">
      <c r="A343" s="565"/>
      <c r="B343" s="497"/>
      <c r="C343" s="337" t="str">
        <f t="shared" si="5"/>
        <v/>
      </c>
      <c r="D343" s="248" t="s">
        <v>1573</v>
      </c>
      <c r="E343" s="260">
        <v>3.7800000000000003E-4</v>
      </c>
      <c r="F343" s="534"/>
      <c r="G343" s="528"/>
    </row>
    <row r="344" spans="1:7" ht="15" hidden="1" customHeight="1" x14ac:dyDescent="0.45">
      <c r="A344" s="565"/>
      <c r="B344" s="497"/>
      <c r="C344" s="337" t="str">
        <f t="shared" si="5"/>
        <v/>
      </c>
      <c r="D344" s="94" t="s">
        <v>590</v>
      </c>
      <c r="E344" s="80">
        <v>0</v>
      </c>
      <c r="F344" s="534"/>
      <c r="G344" s="528"/>
    </row>
    <row r="345" spans="1:7" ht="15" hidden="1" customHeight="1" x14ac:dyDescent="0.45">
      <c r="A345" s="565"/>
      <c r="B345" s="497"/>
      <c r="C345" s="337" t="str">
        <f t="shared" si="5"/>
        <v/>
      </c>
      <c r="D345" s="94" t="s">
        <v>591</v>
      </c>
      <c r="E345" s="80">
        <v>0</v>
      </c>
      <c r="F345" s="534"/>
      <c r="G345" s="528"/>
    </row>
    <row r="346" spans="1:7" ht="15" hidden="1" customHeight="1" x14ac:dyDescent="0.45">
      <c r="A346" s="565"/>
      <c r="B346" s="497"/>
      <c r="C346" s="337" t="str">
        <f t="shared" si="5"/>
        <v/>
      </c>
      <c r="D346" s="94" t="s">
        <v>606</v>
      </c>
      <c r="E346" s="80">
        <v>0</v>
      </c>
      <c r="F346" s="534"/>
      <c r="G346" s="528"/>
    </row>
    <row r="347" spans="1:7" ht="15" hidden="1" customHeight="1" x14ac:dyDescent="0.45">
      <c r="A347" s="565"/>
      <c r="B347" s="497"/>
      <c r="C347" s="337" t="str">
        <f t="shared" si="5"/>
        <v/>
      </c>
      <c r="D347" s="265" t="s">
        <v>1597</v>
      </c>
      <c r="E347" s="260">
        <v>0</v>
      </c>
      <c r="F347" s="534"/>
      <c r="G347" s="528"/>
    </row>
    <row r="348" spans="1:7" ht="15" hidden="1" customHeight="1" x14ac:dyDescent="0.45">
      <c r="A348" s="565"/>
      <c r="B348" s="497"/>
      <c r="C348" s="337" t="str">
        <f t="shared" si="5"/>
        <v/>
      </c>
      <c r="D348" s="265" t="s">
        <v>1574</v>
      </c>
      <c r="E348" s="260">
        <v>3.6600000000000001E-4</v>
      </c>
      <c r="F348" s="534"/>
      <c r="G348" s="528"/>
    </row>
    <row r="349" spans="1:7" ht="15" hidden="1" customHeight="1" x14ac:dyDescent="0.45">
      <c r="A349" s="565"/>
      <c r="B349" s="497"/>
      <c r="C349" s="337" t="str">
        <f t="shared" si="5"/>
        <v/>
      </c>
      <c r="D349" s="265" t="s">
        <v>1620</v>
      </c>
      <c r="E349" s="260">
        <v>0</v>
      </c>
      <c r="F349" s="534"/>
      <c r="G349" s="528"/>
    </row>
    <row r="350" spans="1:7" ht="15" hidden="1" customHeight="1" x14ac:dyDescent="0.45">
      <c r="A350" s="565"/>
      <c r="B350" s="497"/>
      <c r="C350" s="337" t="str">
        <f t="shared" si="5"/>
        <v/>
      </c>
      <c r="D350" s="265" t="s">
        <v>1621</v>
      </c>
      <c r="E350" s="260">
        <v>0</v>
      </c>
      <c r="F350" s="534"/>
      <c r="G350" s="528"/>
    </row>
    <row r="351" spans="1:7" ht="15" hidden="1" customHeight="1" x14ac:dyDescent="0.45">
      <c r="A351" s="565"/>
      <c r="B351" s="497"/>
      <c r="C351" s="337" t="str">
        <f t="shared" si="5"/>
        <v/>
      </c>
      <c r="D351" s="93" t="s">
        <v>731</v>
      </c>
      <c r="E351" s="80">
        <v>5.9000000000000003E-4</v>
      </c>
      <c r="F351" s="534"/>
      <c r="G351" s="528"/>
    </row>
    <row r="352" spans="1:7" ht="15" hidden="1" customHeight="1" x14ac:dyDescent="0.45">
      <c r="A352" s="565"/>
      <c r="B352" s="497"/>
      <c r="C352" s="337" t="str">
        <f t="shared" si="5"/>
        <v/>
      </c>
      <c r="D352" s="249" t="s">
        <v>1555</v>
      </c>
      <c r="E352" s="300">
        <v>4.2999999999999999E-4</v>
      </c>
      <c r="F352" s="534"/>
      <c r="G352" s="528"/>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421" t="s">
        <v>120</v>
      </c>
      <c r="B356" s="484" t="s">
        <v>769</v>
      </c>
      <c r="C356" s="337" t="str">
        <f t="shared" si="5"/>
        <v>（株）タクマエナジー</v>
      </c>
      <c r="D356" s="118" t="s">
        <v>580</v>
      </c>
      <c r="E356" s="119">
        <v>0</v>
      </c>
      <c r="F356" s="560" t="s">
        <v>1629</v>
      </c>
      <c r="G356" s="561" t="s">
        <v>1630</v>
      </c>
    </row>
    <row r="357" spans="1:7" ht="15" hidden="1" customHeight="1" x14ac:dyDescent="0.45">
      <c r="A357" s="421"/>
      <c r="B357" s="484"/>
      <c r="C357" s="337" t="str">
        <f t="shared" si="5"/>
        <v/>
      </c>
      <c r="D357" s="279" t="s">
        <v>1572</v>
      </c>
      <c r="E357" s="260">
        <v>0</v>
      </c>
      <c r="F357" s="560"/>
      <c r="G357" s="562"/>
    </row>
    <row r="358" spans="1:7" ht="15" hidden="1" customHeight="1" x14ac:dyDescent="0.45">
      <c r="A358" s="421"/>
      <c r="B358" s="484"/>
      <c r="C358" s="337" t="str">
        <f t="shared" si="5"/>
        <v/>
      </c>
      <c r="D358" s="279" t="s">
        <v>1579</v>
      </c>
      <c r="E358" s="260">
        <v>0</v>
      </c>
      <c r="F358" s="560"/>
      <c r="G358" s="562"/>
    </row>
    <row r="359" spans="1:7" ht="15" hidden="1" customHeight="1" x14ac:dyDescent="0.45">
      <c r="A359" s="421"/>
      <c r="B359" s="484"/>
      <c r="C359" s="337" t="str">
        <f t="shared" si="5"/>
        <v/>
      </c>
      <c r="D359" s="279" t="s">
        <v>1580</v>
      </c>
      <c r="E359" s="260">
        <v>1.3300000000000001E-4</v>
      </c>
      <c r="F359" s="560"/>
      <c r="G359" s="562"/>
    </row>
    <row r="360" spans="1:7" ht="15" hidden="1" customHeight="1" x14ac:dyDescent="0.45">
      <c r="A360" s="421"/>
      <c r="B360" s="484"/>
      <c r="C360" s="337" t="str">
        <f t="shared" si="5"/>
        <v/>
      </c>
      <c r="D360" s="279" t="s">
        <v>1573</v>
      </c>
      <c r="E360" s="260">
        <v>0</v>
      </c>
      <c r="F360" s="560"/>
      <c r="G360" s="562"/>
    </row>
    <row r="361" spans="1:7" ht="15" hidden="1" customHeight="1" x14ac:dyDescent="0.45">
      <c r="A361" s="421"/>
      <c r="B361" s="484"/>
      <c r="C361" s="337" t="str">
        <f t="shared" si="5"/>
        <v/>
      </c>
      <c r="D361" s="121" t="s">
        <v>686</v>
      </c>
      <c r="E361" s="120">
        <v>2.0000000000000002E-5</v>
      </c>
      <c r="F361" s="560"/>
      <c r="G361" s="562"/>
    </row>
    <row r="362" spans="1:7" ht="15" hidden="1" customHeight="1" x14ac:dyDescent="0.45">
      <c r="A362" s="421"/>
      <c r="B362" s="484"/>
      <c r="C362" s="337" t="str">
        <f t="shared" si="5"/>
        <v/>
      </c>
      <c r="D362" s="280" t="s">
        <v>1558</v>
      </c>
      <c r="E362" s="318">
        <v>2.0000000000000002E-5</v>
      </c>
      <c r="F362" s="560"/>
      <c r="G362" s="563"/>
    </row>
    <row r="363" spans="1:7" ht="15" customHeight="1" x14ac:dyDescent="0.45">
      <c r="A363" s="421" t="s">
        <v>770</v>
      </c>
      <c r="B363" s="484" t="s">
        <v>771</v>
      </c>
      <c r="C363" s="337" t="str">
        <f t="shared" si="5"/>
        <v>（株）スマートテック</v>
      </c>
      <c r="D363" s="92" t="s">
        <v>580</v>
      </c>
      <c r="E363" s="110">
        <v>0</v>
      </c>
      <c r="F363" s="487" t="s">
        <v>1554</v>
      </c>
      <c r="G363" s="528"/>
    </row>
    <row r="364" spans="1:7" ht="15" hidden="1" customHeight="1" x14ac:dyDescent="0.45">
      <c r="A364" s="421"/>
      <c r="B364" s="484"/>
      <c r="C364" s="337" t="str">
        <f t="shared" si="5"/>
        <v/>
      </c>
      <c r="D364" s="94" t="s">
        <v>577</v>
      </c>
      <c r="E364" s="80">
        <v>4.4500000000000003E-4</v>
      </c>
      <c r="F364" s="487"/>
      <c r="G364" s="502"/>
    </row>
    <row r="365" spans="1:7" ht="15" hidden="1" customHeight="1" x14ac:dyDescent="0.45">
      <c r="A365" s="421"/>
      <c r="B365" s="484"/>
      <c r="C365" s="337" t="str">
        <f t="shared" si="5"/>
        <v/>
      </c>
      <c r="D365" s="249" t="s">
        <v>1558</v>
      </c>
      <c r="E365" s="300">
        <v>4.3600000000000003E-4</v>
      </c>
      <c r="F365" s="487"/>
      <c r="G365" s="502"/>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421" t="s">
        <v>774</v>
      </c>
      <c r="B367" s="484" t="s">
        <v>775</v>
      </c>
      <c r="C367" s="337" t="str">
        <f t="shared" si="5"/>
        <v>丸紅新電力（株）</v>
      </c>
      <c r="D367" s="92" t="s">
        <v>580</v>
      </c>
      <c r="E367" s="79">
        <v>0</v>
      </c>
      <c r="F367" s="487" t="s">
        <v>1554</v>
      </c>
      <c r="G367" s="502"/>
    </row>
    <row r="368" spans="1:7" ht="15" hidden="1" customHeight="1" x14ac:dyDescent="0.45">
      <c r="A368" s="421"/>
      <c r="B368" s="484"/>
      <c r="C368" s="337" t="str">
        <f t="shared" si="5"/>
        <v/>
      </c>
      <c r="D368" s="248" t="s">
        <v>1572</v>
      </c>
      <c r="E368" s="260">
        <v>1.25E-4</v>
      </c>
      <c r="F368" s="487"/>
      <c r="G368" s="502"/>
    </row>
    <row r="369" spans="1:7" ht="15" hidden="1" customHeight="1" x14ac:dyDescent="0.45">
      <c r="A369" s="421"/>
      <c r="B369" s="484"/>
      <c r="C369" s="337" t="str">
        <f t="shared" si="5"/>
        <v/>
      </c>
      <c r="D369" s="248" t="s">
        <v>1579</v>
      </c>
      <c r="E369" s="260">
        <v>1.6899999999999999E-4</v>
      </c>
      <c r="F369" s="487"/>
      <c r="G369" s="502"/>
    </row>
    <row r="370" spans="1:7" ht="15" hidden="1" customHeight="1" x14ac:dyDescent="0.45">
      <c r="A370" s="421"/>
      <c r="B370" s="484"/>
      <c r="C370" s="337" t="str">
        <f t="shared" si="5"/>
        <v/>
      </c>
      <c r="D370" s="248" t="s">
        <v>1580</v>
      </c>
      <c r="E370" s="260">
        <v>2.5700000000000001E-4</v>
      </c>
      <c r="F370" s="487"/>
      <c r="G370" s="502"/>
    </row>
    <row r="371" spans="1:7" ht="15" hidden="1" customHeight="1" x14ac:dyDescent="0.45">
      <c r="A371" s="421"/>
      <c r="B371" s="484"/>
      <c r="C371" s="337" t="str">
        <f t="shared" si="5"/>
        <v/>
      </c>
      <c r="D371" s="265" t="s">
        <v>1595</v>
      </c>
      <c r="E371" s="260">
        <v>3.01E-4</v>
      </c>
      <c r="F371" s="487"/>
      <c r="G371" s="502"/>
    </row>
    <row r="372" spans="1:7" ht="15" hidden="1" customHeight="1" x14ac:dyDescent="0.45">
      <c r="A372" s="421"/>
      <c r="B372" s="484"/>
      <c r="C372" s="337" t="str">
        <f t="shared" si="5"/>
        <v/>
      </c>
      <c r="D372" s="265" t="s">
        <v>1585</v>
      </c>
      <c r="E372" s="260">
        <v>3.7800000000000003E-4</v>
      </c>
      <c r="F372" s="487"/>
      <c r="G372" s="502"/>
    </row>
    <row r="373" spans="1:7" ht="15" hidden="1" customHeight="1" x14ac:dyDescent="0.45">
      <c r="A373" s="421"/>
      <c r="B373" s="484"/>
      <c r="C373" s="337" t="str">
        <f t="shared" si="5"/>
        <v/>
      </c>
      <c r="D373" s="265" t="s">
        <v>1610</v>
      </c>
      <c r="E373" s="260">
        <v>0</v>
      </c>
      <c r="F373" s="487"/>
      <c r="G373" s="502"/>
    </row>
    <row r="374" spans="1:7" ht="15" hidden="1" customHeight="1" x14ac:dyDescent="0.45">
      <c r="A374" s="421"/>
      <c r="B374" s="484"/>
      <c r="C374" s="337" t="str">
        <f t="shared" si="5"/>
        <v/>
      </c>
      <c r="D374" s="265" t="s">
        <v>1562</v>
      </c>
      <c r="E374" s="260">
        <v>0</v>
      </c>
      <c r="F374" s="487"/>
      <c r="G374" s="502"/>
    </row>
    <row r="375" spans="1:7" ht="15" hidden="1" customHeight="1" x14ac:dyDescent="0.45">
      <c r="A375" s="421"/>
      <c r="B375" s="484"/>
      <c r="C375" s="337" t="str">
        <f t="shared" si="5"/>
        <v/>
      </c>
      <c r="D375" s="93" t="s">
        <v>593</v>
      </c>
      <c r="E375" s="80">
        <v>5.669999999999999E-4</v>
      </c>
      <c r="F375" s="487"/>
      <c r="G375" s="502"/>
    </row>
    <row r="376" spans="1:7" ht="15" hidden="1" customHeight="1" x14ac:dyDescent="0.45">
      <c r="A376" s="421"/>
      <c r="B376" s="484"/>
      <c r="C376" s="337" t="str">
        <f t="shared" si="5"/>
        <v/>
      </c>
      <c r="D376" s="249" t="s">
        <v>1558</v>
      </c>
      <c r="E376" s="300">
        <v>5.4600000000000004E-4</v>
      </c>
      <c r="F376" s="487"/>
      <c r="G376" s="502"/>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421" t="s">
        <v>126</v>
      </c>
      <c r="B378" s="484" t="s">
        <v>778</v>
      </c>
      <c r="C378" s="337" t="str">
        <f t="shared" si="5"/>
        <v>日立造船（株）</v>
      </c>
      <c r="D378" s="92" t="s">
        <v>580</v>
      </c>
      <c r="E378" s="79">
        <v>0</v>
      </c>
      <c r="F378" s="534" t="s">
        <v>1554</v>
      </c>
      <c r="G378" s="502"/>
    </row>
    <row r="379" spans="1:7" ht="15" hidden="1" customHeight="1" x14ac:dyDescent="0.45">
      <c r="A379" s="421"/>
      <c r="B379" s="484"/>
      <c r="C379" s="337" t="str">
        <f t="shared" si="5"/>
        <v/>
      </c>
      <c r="D379" s="94" t="s">
        <v>586</v>
      </c>
      <c r="E379" s="80">
        <v>0</v>
      </c>
      <c r="F379" s="534"/>
      <c r="G379" s="502"/>
    </row>
    <row r="380" spans="1:7" ht="15" hidden="1" customHeight="1" x14ac:dyDescent="0.45">
      <c r="A380" s="421"/>
      <c r="B380" s="484"/>
      <c r="C380" s="337" t="str">
        <f t="shared" si="5"/>
        <v/>
      </c>
      <c r="D380" s="93" t="s">
        <v>630</v>
      </c>
      <c r="E380" s="80">
        <v>1.7699999999999999E-4</v>
      </c>
      <c r="F380" s="534"/>
      <c r="G380" s="502"/>
    </row>
    <row r="381" spans="1:7" ht="15" hidden="1" customHeight="1" x14ac:dyDescent="0.45">
      <c r="A381" s="421"/>
      <c r="B381" s="484"/>
      <c r="C381" s="337" t="str">
        <f t="shared" si="5"/>
        <v/>
      </c>
      <c r="D381" s="249" t="s">
        <v>1558</v>
      </c>
      <c r="E381" s="300">
        <v>1.5300000000000001E-4</v>
      </c>
      <c r="F381" s="534"/>
      <c r="G381" s="502"/>
    </row>
    <row r="382" spans="1:7" ht="15" customHeight="1" x14ac:dyDescent="0.45">
      <c r="A382" s="421" t="s">
        <v>779</v>
      </c>
      <c r="B382" s="497" t="s">
        <v>780</v>
      </c>
      <c r="C382" s="337" t="str">
        <f t="shared" si="5"/>
        <v>大東ガス（株）</v>
      </c>
      <c r="D382" s="92" t="s">
        <v>580</v>
      </c>
      <c r="E382" s="79">
        <v>0</v>
      </c>
      <c r="F382" s="487" t="s">
        <v>1554</v>
      </c>
      <c r="G382" s="502"/>
    </row>
    <row r="383" spans="1:7" ht="15" hidden="1" customHeight="1" x14ac:dyDescent="0.45">
      <c r="A383" s="421"/>
      <c r="B383" s="497"/>
      <c r="C383" s="337" t="str">
        <f t="shared" si="5"/>
        <v/>
      </c>
      <c r="D383" s="94" t="s">
        <v>577</v>
      </c>
      <c r="E383" s="80">
        <v>3.0699999999999998E-4</v>
      </c>
      <c r="F383" s="487"/>
      <c r="G383" s="502"/>
    </row>
    <row r="384" spans="1:7" ht="15" hidden="1" customHeight="1" x14ac:dyDescent="0.45">
      <c r="A384" s="421"/>
      <c r="B384" s="497"/>
      <c r="C384" s="337" t="str">
        <f t="shared" si="5"/>
        <v/>
      </c>
      <c r="D384" s="249" t="s">
        <v>1558</v>
      </c>
      <c r="E384" s="300">
        <v>3.0600000000000001E-4</v>
      </c>
      <c r="F384" s="487"/>
      <c r="G384" s="502"/>
    </row>
    <row r="385" spans="1:7" ht="15" customHeight="1" x14ac:dyDescent="0.45">
      <c r="A385" s="421" t="s">
        <v>130</v>
      </c>
      <c r="B385" s="497" t="s">
        <v>781</v>
      </c>
      <c r="C385" s="337" t="str">
        <f t="shared" si="5"/>
        <v>パナソニックオペレーショナルエクセレンス（株）（旧：パナソニック（株））</v>
      </c>
      <c r="D385" s="92" t="s">
        <v>580</v>
      </c>
      <c r="E385" s="79">
        <v>0</v>
      </c>
      <c r="F385" s="487" t="s">
        <v>1633</v>
      </c>
      <c r="G385" s="502" t="s">
        <v>1565</v>
      </c>
    </row>
    <row r="386" spans="1:7" ht="15" hidden="1" customHeight="1" x14ac:dyDescent="0.45">
      <c r="A386" s="421"/>
      <c r="B386" s="497"/>
      <c r="C386" s="337" t="str">
        <f t="shared" si="5"/>
        <v/>
      </c>
      <c r="D386" s="265" t="s">
        <v>1592</v>
      </c>
      <c r="E386" s="302">
        <v>0</v>
      </c>
      <c r="F386" s="487"/>
      <c r="G386" s="502"/>
    </row>
    <row r="387" spans="1:7" ht="15" hidden="1" customHeight="1" x14ac:dyDescent="0.45">
      <c r="A387" s="421"/>
      <c r="B387" s="497"/>
      <c r="C387" s="337" t="str">
        <f t="shared" si="5"/>
        <v/>
      </c>
      <c r="D387" s="93" t="s">
        <v>630</v>
      </c>
      <c r="E387" s="80">
        <v>4.2999999999999999E-4</v>
      </c>
      <c r="F387" s="487"/>
      <c r="G387" s="502"/>
    </row>
    <row r="388" spans="1:7" ht="15" hidden="1" customHeight="1" x14ac:dyDescent="0.45">
      <c r="A388" s="421"/>
      <c r="B388" s="497"/>
      <c r="C388" s="337" t="str">
        <f t="shared" si="5"/>
        <v/>
      </c>
      <c r="D388" s="249" t="s">
        <v>1558</v>
      </c>
      <c r="E388" s="300">
        <v>4.1899999999999999E-4</v>
      </c>
      <c r="F388" s="487"/>
      <c r="G388" s="502"/>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80" t="s">
        <v>132</v>
      </c>
      <c r="B390" s="483" t="s">
        <v>784</v>
      </c>
      <c r="C390" s="337" t="str">
        <f t="shared" si="5"/>
        <v>（株）関電エネルギーソリューション</v>
      </c>
      <c r="D390" s="157" t="s">
        <v>580</v>
      </c>
      <c r="E390" s="158">
        <v>0</v>
      </c>
      <c r="F390" s="549" t="s">
        <v>1634</v>
      </c>
      <c r="G390" s="513" t="s">
        <v>1565</v>
      </c>
    </row>
    <row r="391" spans="1:7" ht="15" hidden="1" customHeight="1" x14ac:dyDescent="0.45">
      <c r="A391" s="481"/>
      <c r="B391" s="484"/>
      <c r="C391" s="337" t="str">
        <f t="shared" si="5"/>
        <v/>
      </c>
      <c r="D391" s="94" t="s">
        <v>577</v>
      </c>
      <c r="E391" s="127">
        <v>4.7600000000000002E-4</v>
      </c>
      <c r="F391" s="534"/>
      <c r="G391" s="522"/>
    </row>
    <row r="392" spans="1:7" ht="15" hidden="1" customHeight="1" x14ac:dyDescent="0.45">
      <c r="A392" s="482"/>
      <c r="B392" s="485"/>
      <c r="C392" s="337" t="str">
        <f t="shared" si="5"/>
        <v/>
      </c>
      <c r="D392" s="267" t="s">
        <v>1558</v>
      </c>
      <c r="E392" s="306">
        <v>4.73E-4</v>
      </c>
      <c r="F392" s="556"/>
      <c r="G392" s="514"/>
    </row>
    <row r="393" spans="1:7" ht="15" customHeight="1" x14ac:dyDescent="0.45">
      <c r="A393" s="557" t="s">
        <v>785</v>
      </c>
      <c r="B393" s="529" t="s">
        <v>786</v>
      </c>
      <c r="C393" s="337" t="str">
        <f t="shared" si="5"/>
        <v>ＭＣリテールエナジー（株）</v>
      </c>
      <c r="D393" s="218" t="s">
        <v>580</v>
      </c>
      <c r="E393" s="110">
        <v>0</v>
      </c>
      <c r="F393" s="508" t="s">
        <v>1635</v>
      </c>
      <c r="G393" s="528" t="s">
        <v>1565</v>
      </c>
    </row>
    <row r="394" spans="1:7" ht="15" hidden="1" customHeight="1" x14ac:dyDescent="0.45">
      <c r="A394" s="557"/>
      <c r="B394" s="529"/>
      <c r="C394" s="337" t="str">
        <f t="shared" ref="C394:C457" si="6">DBCS($B394)</f>
        <v/>
      </c>
      <c r="D394" s="98" t="s">
        <v>586</v>
      </c>
      <c r="E394" s="80">
        <v>0</v>
      </c>
      <c r="F394" s="508"/>
      <c r="G394" s="528"/>
    </row>
    <row r="395" spans="1:7" ht="15" hidden="1" customHeight="1" x14ac:dyDescent="0.45">
      <c r="A395" s="557"/>
      <c r="B395" s="529"/>
      <c r="C395" s="337" t="str">
        <f t="shared" si="6"/>
        <v/>
      </c>
      <c r="D395" s="132" t="s">
        <v>630</v>
      </c>
      <c r="E395" s="80">
        <v>3.97E-4</v>
      </c>
      <c r="F395" s="508"/>
      <c r="G395" s="528"/>
    </row>
    <row r="396" spans="1:7" ht="15" hidden="1" customHeight="1" x14ac:dyDescent="0.45">
      <c r="A396" s="558"/>
      <c r="B396" s="559"/>
      <c r="C396" s="337" t="str">
        <f t="shared" si="6"/>
        <v/>
      </c>
      <c r="D396" s="264" t="s">
        <v>1558</v>
      </c>
      <c r="E396" s="300">
        <v>3.9599999999999998E-4</v>
      </c>
      <c r="F396" s="508"/>
      <c r="G396" s="528"/>
    </row>
    <row r="397" spans="1:7" ht="15" customHeight="1" x14ac:dyDescent="0.45">
      <c r="A397" s="422" t="s">
        <v>787</v>
      </c>
      <c r="B397" s="529" t="s">
        <v>788</v>
      </c>
      <c r="C397" s="337" t="str">
        <f t="shared" si="6"/>
        <v>（株）北九州パワー</v>
      </c>
      <c r="D397" s="92" t="s">
        <v>580</v>
      </c>
      <c r="E397" s="79">
        <v>0</v>
      </c>
      <c r="F397" s="487" t="s">
        <v>1554</v>
      </c>
      <c r="G397" s="502"/>
    </row>
    <row r="398" spans="1:7" ht="15" hidden="1" customHeight="1" x14ac:dyDescent="0.45">
      <c r="A398" s="421"/>
      <c r="B398" s="484"/>
      <c r="C398" s="337" t="str">
        <f t="shared" si="6"/>
        <v/>
      </c>
      <c r="D398" s="96" t="s">
        <v>577</v>
      </c>
      <c r="E398" s="80">
        <v>3.1E-4</v>
      </c>
      <c r="F398" s="487"/>
      <c r="G398" s="502"/>
    </row>
    <row r="399" spans="1:7" ht="15" hidden="1" customHeight="1" x14ac:dyDescent="0.45">
      <c r="A399" s="421"/>
      <c r="B399" s="484"/>
      <c r="C399" s="337" t="str">
        <f t="shared" si="6"/>
        <v/>
      </c>
      <c r="D399" s="249" t="s">
        <v>1558</v>
      </c>
      <c r="E399" s="300">
        <v>2.31E-4</v>
      </c>
      <c r="F399" s="487"/>
      <c r="G399" s="502"/>
    </row>
    <row r="400" spans="1:7" ht="15" customHeight="1" x14ac:dyDescent="0.45">
      <c r="A400" s="421" t="s">
        <v>789</v>
      </c>
      <c r="B400" s="484" t="s">
        <v>790</v>
      </c>
      <c r="C400" s="337" t="str">
        <f t="shared" si="6"/>
        <v>武州瓦斯（株）</v>
      </c>
      <c r="D400" s="92" t="s">
        <v>580</v>
      </c>
      <c r="E400" s="79">
        <v>0</v>
      </c>
      <c r="F400" s="487" t="s">
        <v>1554</v>
      </c>
      <c r="G400" s="502"/>
    </row>
    <row r="401" spans="1:7" ht="15" hidden="1" customHeight="1" x14ac:dyDescent="0.45">
      <c r="A401" s="421"/>
      <c r="B401" s="484"/>
      <c r="C401" s="337" t="str">
        <f t="shared" si="6"/>
        <v/>
      </c>
      <c r="D401" s="94" t="s">
        <v>577</v>
      </c>
      <c r="E401" s="80">
        <v>3.0800000000000001E-4</v>
      </c>
      <c r="F401" s="487"/>
      <c r="G401" s="502"/>
    </row>
    <row r="402" spans="1:7" ht="15" hidden="1" customHeight="1" x14ac:dyDescent="0.45">
      <c r="A402" s="421"/>
      <c r="B402" s="484"/>
      <c r="C402" s="337" t="str">
        <f t="shared" si="6"/>
        <v/>
      </c>
      <c r="D402" s="249" t="s">
        <v>1558</v>
      </c>
      <c r="E402" s="300">
        <v>3.0600000000000001E-4</v>
      </c>
      <c r="F402" s="487"/>
      <c r="G402" s="502"/>
    </row>
    <row r="403" spans="1:7" ht="15" customHeight="1" x14ac:dyDescent="0.45">
      <c r="A403" s="421" t="s">
        <v>791</v>
      </c>
      <c r="B403" s="484" t="s">
        <v>1636</v>
      </c>
      <c r="C403" s="337" t="str">
        <f t="shared" si="6"/>
        <v>リニューアブル・ジャパン（株）（旧：（株）みらい電力）</v>
      </c>
      <c r="D403" s="92" t="s">
        <v>580</v>
      </c>
      <c r="E403" s="79">
        <v>0</v>
      </c>
      <c r="F403" s="487" t="s">
        <v>1554</v>
      </c>
      <c r="G403" s="502"/>
    </row>
    <row r="404" spans="1:7" ht="15" hidden="1" customHeight="1" x14ac:dyDescent="0.45">
      <c r="A404" s="421"/>
      <c r="B404" s="484"/>
      <c r="C404" s="337" t="str">
        <f t="shared" si="6"/>
        <v/>
      </c>
      <c r="D404" s="248" t="s">
        <v>1572</v>
      </c>
      <c r="E404" s="260">
        <v>0</v>
      </c>
      <c r="F404" s="487"/>
      <c r="G404" s="502"/>
    </row>
    <row r="405" spans="1:7" ht="15" hidden="1" customHeight="1" x14ac:dyDescent="0.45">
      <c r="A405" s="421"/>
      <c r="B405" s="484"/>
      <c r="C405" s="337" t="str">
        <f t="shared" si="6"/>
        <v/>
      </c>
      <c r="D405" s="248" t="s">
        <v>1579</v>
      </c>
      <c r="E405" s="260">
        <v>0</v>
      </c>
      <c r="F405" s="487"/>
      <c r="G405" s="502"/>
    </row>
    <row r="406" spans="1:7" ht="15" hidden="1" customHeight="1" x14ac:dyDescent="0.45">
      <c r="A406" s="421"/>
      <c r="B406" s="484"/>
      <c r="C406" s="337" t="str">
        <f t="shared" si="6"/>
        <v/>
      </c>
      <c r="D406" s="94" t="s">
        <v>588</v>
      </c>
      <c r="E406" s="80">
        <v>0</v>
      </c>
      <c r="F406" s="487"/>
      <c r="G406" s="502"/>
    </row>
    <row r="407" spans="1:7" ht="15" hidden="1" customHeight="1" x14ac:dyDescent="0.45">
      <c r="A407" s="421"/>
      <c r="B407" s="484"/>
      <c r="C407" s="337" t="str">
        <f t="shared" si="6"/>
        <v/>
      </c>
      <c r="D407" s="94" t="s">
        <v>792</v>
      </c>
      <c r="E407" s="80">
        <v>3.5100000000000002E-4</v>
      </c>
      <c r="F407" s="487"/>
      <c r="G407" s="502"/>
    </row>
    <row r="408" spans="1:7" ht="15" hidden="1" customHeight="1" x14ac:dyDescent="0.45">
      <c r="A408" s="421"/>
      <c r="B408" s="484"/>
      <c r="C408" s="337" t="str">
        <f t="shared" si="6"/>
        <v/>
      </c>
      <c r="D408" s="249" t="s">
        <v>1558</v>
      </c>
      <c r="E408" s="300">
        <v>2.2599999999999999E-4</v>
      </c>
      <c r="F408" s="487"/>
      <c r="G408" s="502"/>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421" t="s">
        <v>795</v>
      </c>
      <c r="B410" s="484" t="s">
        <v>796</v>
      </c>
      <c r="C410" s="337" t="str">
        <f t="shared" si="6"/>
        <v>（株）藤田商店</v>
      </c>
      <c r="D410" s="92" t="s">
        <v>580</v>
      </c>
      <c r="E410" s="79">
        <v>0</v>
      </c>
      <c r="F410" s="487" t="s">
        <v>1554</v>
      </c>
      <c r="G410" s="502"/>
    </row>
    <row r="411" spans="1:7" ht="15" hidden="1" customHeight="1" x14ac:dyDescent="0.45">
      <c r="A411" s="421"/>
      <c r="B411" s="484"/>
      <c r="C411" s="337" t="str">
        <f t="shared" si="6"/>
        <v/>
      </c>
      <c r="D411" s="94" t="s">
        <v>577</v>
      </c>
      <c r="E411" s="80">
        <v>4.66E-4</v>
      </c>
      <c r="F411" s="487"/>
      <c r="G411" s="502"/>
    </row>
    <row r="412" spans="1:7" ht="15" hidden="1" customHeight="1" x14ac:dyDescent="0.45">
      <c r="A412" s="421"/>
      <c r="B412" s="484"/>
      <c r="C412" s="337" t="str">
        <f t="shared" si="6"/>
        <v/>
      </c>
      <c r="D412" s="249" t="s">
        <v>1558</v>
      </c>
      <c r="E412" s="300">
        <v>4.6200000000000001E-4</v>
      </c>
      <c r="F412" s="487"/>
      <c r="G412" s="502"/>
    </row>
    <row r="413" spans="1:7" ht="15" customHeight="1" x14ac:dyDescent="0.45">
      <c r="A413" s="411" t="s">
        <v>797</v>
      </c>
      <c r="B413" s="555" t="s">
        <v>798</v>
      </c>
      <c r="C413" s="337" t="str">
        <f t="shared" si="6"/>
        <v>（株）ケーブルネット下関</v>
      </c>
      <c r="D413" s="250" t="s">
        <v>1581</v>
      </c>
      <c r="E413" s="317">
        <v>0</v>
      </c>
      <c r="F413" s="494" t="s">
        <v>1554</v>
      </c>
      <c r="G413" s="502"/>
    </row>
    <row r="414" spans="1:7" ht="15" hidden="1" customHeight="1" x14ac:dyDescent="0.45">
      <c r="A414" s="411"/>
      <c r="B414" s="555"/>
      <c r="C414" s="337" t="str">
        <f t="shared" si="6"/>
        <v/>
      </c>
      <c r="D414" s="249" t="s">
        <v>1558</v>
      </c>
      <c r="E414" s="83">
        <v>5.0000000000000001E-4</v>
      </c>
      <c r="F414" s="494"/>
      <c r="G414" s="502"/>
    </row>
    <row r="415" spans="1:7" ht="15" customHeight="1" x14ac:dyDescent="0.45">
      <c r="A415" s="411" t="s">
        <v>799</v>
      </c>
      <c r="B415" s="492" t="s">
        <v>800</v>
      </c>
      <c r="C415" s="337" t="str">
        <f t="shared" si="6"/>
        <v>（株）ジェイコム九州</v>
      </c>
      <c r="D415" s="250" t="s">
        <v>1581</v>
      </c>
      <c r="E415" s="317">
        <v>0</v>
      </c>
      <c r="F415" s="487" t="s">
        <v>1554</v>
      </c>
      <c r="G415" s="502"/>
    </row>
    <row r="416" spans="1:7" ht="15" hidden="1" customHeight="1" x14ac:dyDescent="0.45">
      <c r="A416" s="411"/>
      <c r="B416" s="492"/>
      <c r="C416" s="337" t="str">
        <f t="shared" si="6"/>
        <v/>
      </c>
      <c r="D416" s="249" t="s">
        <v>1558</v>
      </c>
      <c r="E416" s="83">
        <v>5.0299999999999997E-4</v>
      </c>
      <c r="F416" s="487"/>
      <c r="G416" s="502"/>
    </row>
    <row r="417" spans="1:7" ht="15" customHeight="1" x14ac:dyDescent="0.45">
      <c r="A417" s="421" t="s">
        <v>801</v>
      </c>
      <c r="B417" s="484" t="s">
        <v>802</v>
      </c>
      <c r="C417" s="337" t="str">
        <f t="shared" si="6"/>
        <v>（株）グローバルエンジニアリング</v>
      </c>
      <c r="D417" s="92" t="s">
        <v>580</v>
      </c>
      <c r="E417" s="79">
        <v>0</v>
      </c>
      <c r="F417" s="487" t="s">
        <v>1554</v>
      </c>
      <c r="G417" s="502"/>
    </row>
    <row r="418" spans="1:7" ht="15" hidden="1" customHeight="1" x14ac:dyDescent="0.45">
      <c r="A418" s="421"/>
      <c r="B418" s="484"/>
      <c r="C418" s="337" t="str">
        <f t="shared" si="6"/>
        <v/>
      </c>
      <c r="D418" s="94" t="s">
        <v>577</v>
      </c>
      <c r="E418" s="80">
        <v>5.7300000000000005E-4</v>
      </c>
      <c r="F418" s="487"/>
      <c r="G418" s="502"/>
    </row>
    <row r="419" spans="1:7" ht="15" hidden="1" customHeight="1" x14ac:dyDescent="0.45">
      <c r="A419" s="421"/>
      <c r="B419" s="484"/>
      <c r="C419" s="337" t="str">
        <f t="shared" si="6"/>
        <v/>
      </c>
      <c r="D419" s="249" t="s">
        <v>1558</v>
      </c>
      <c r="E419" s="300">
        <v>5.71E-4</v>
      </c>
      <c r="F419" s="487"/>
      <c r="G419" s="502"/>
    </row>
    <row r="420" spans="1:7" ht="15" customHeight="1" x14ac:dyDescent="0.45">
      <c r="A420" s="421" t="s">
        <v>803</v>
      </c>
      <c r="B420" s="484" t="s">
        <v>804</v>
      </c>
      <c r="C420" s="337" t="str">
        <f t="shared" si="6"/>
        <v>九州エナジー（株）</v>
      </c>
      <c r="D420" s="92" t="s">
        <v>580</v>
      </c>
      <c r="E420" s="79">
        <v>0</v>
      </c>
      <c r="F420" s="487" t="s">
        <v>1554</v>
      </c>
      <c r="G420" s="502"/>
    </row>
    <row r="421" spans="1:7" ht="15" hidden="1" customHeight="1" x14ac:dyDescent="0.45">
      <c r="A421" s="421"/>
      <c r="B421" s="484"/>
      <c r="C421" s="337" t="str">
        <f t="shared" si="6"/>
        <v/>
      </c>
      <c r="D421" s="94" t="s">
        <v>577</v>
      </c>
      <c r="E421" s="80">
        <v>4.37E-4</v>
      </c>
      <c r="F421" s="487"/>
      <c r="G421" s="502"/>
    </row>
    <row r="422" spans="1:7" ht="15" hidden="1" customHeight="1" x14ac:dyDescent="0.45">
      <c r="A422" s="421"/>
      <c r="B422" s="484"/>
      <c r="C422" s="337" t="str">
        <f t="shared" si="6"/>
        <v/>
      </c>
      <c r="D422" s="249" t="s">
        <v>1558</v>
      </c>
      <c r="E422" s="300">
        <v>4.3600000000000003E-4</v>
      </c>
      <c r="F422" s="487"/>
      <c r="G422" s="502"/>
    </row>
    <row r="423" spans="1:7" ht="16.5" customHeight="1" x14ac:dyDescent="0.45">
      <c r="A423" s="411" t="s">
        <v>805</v>
      </c>
      <c r="B423" s="492" t="s">
        <v>806</v>
      </c>
      <c r="C423" s="337" t="str">
        <f t="shared" si="6"/>
        <v>（株）トヨタエナジーソリューションズ</v>
      </c>
      <c r="D423" s="250" t="s">
        <v>1581</v>
      </c>
      <c r="E423" s="301">
        <v>0</v>
      </c>
      <c r="F423" s="487" t="s">
        <v>1637</v>
      </c>
      <c r="G423" s="502" t="s">
        <v>1565</v>
      </c>
    </row>
    <row r="424" spans="1:7" ht="15" hidden="1" customHeight="1" x14ac:dyDescent="0.45">
      <c r="A424" s="411"/>
      <c r="B424" s="492"/>
      <c r="C424" s="337" t="str">
        <f t="shared" si="6"/>
        <v/>
      </c>
      <c r="D424" s="249" t="s">
        <v>1558</v>
      </c>
      <c r="E424" s="81">
        <v>4.2400000000000001E-4</v>
      </c>
      <c r="F424" s="487"/>
      <c r="G424" s="502"/>
    </row>
    <row r="425" spans="1:7" ht="15" customHeight="1" x14ac:dyDescent="0.45">
      <c r="A425" s="421" t="s">
        <v>146</v>
      </c>
      <c r="B425" s="484" t="s">
        <v>807</v>
      </c>
      <c r="C425" s="337" t="str">
        <f t="shared" si="6"/>
        <v>（株）エナリス・パワー・マーケティング</v>
      </c>
      <c r="D425" s="92" t="s">
        <v>580</v>
      </c>
      <c r="E425" s="79">
        <v>0</v>
      </c>
      <c r="F425" s="487" t="s">
        <v>1638</v>
      </c>
      <c r="G425" s="554" t="s">
        <v>1639</v>
      </c>
    </row>
    <row r="426" spans="1:7" ht="15" hidden="1" customHeight="1" x14ac:dyDescent="0.45">
      <c r="A426" s="421"/>
      <c r="B426" s="484"/>
      <c r="C426" s="337" t="str">
        <f t="shared" si="6"/>
        <v/>
      </c>
      <c r="D426" s="248" t="s">
        <v>1572</v>
      </c>
      <c r="E426" s="260">
        <v>3.7800000000000003E-4</v>
      </c>
      <c r="F426" s="487"/>
      <c r="G426" s="554"/>
    </row>
    <row r="427" spans="1:7" ht="15" hidden="1" customHeight="1" x14ac:dyDescent="0.45">
      <c r="A427" s="421"/>
      <c r="B427" s="484"/>
      <c r="C427" s="337" t="str">
        <f t="shared" si="6"/>
        <v/>
      </c>
      <c r="D427" s="94" t="s">
        <v>587</v>
      </c>
      <c r="E427" s="80">
        <v>0</v>
      </c>
      <c r="F427" s="487"/>
      <c r="G427" s="554"/>
    </row>
    <row r="428" spans="1:7" ht="15" hidden="1" customHeight="1" x14ac:dyDescent="0.45">
      <c r="A428" s="421"/>
      <c r="B428" s="484"/>
      <c r="C428" s="337" t="str">
        <f t="shared" si="6"/>
        <v/>
      </c>
      <c r="D428" s="94" t="s">
        <v>588</v>
      </c>
      <c r="E428" s="80">
        <v>0</v>
      </c>
      <c r="F428" s="487"/>
      <c r="G428" s="554"/>
    </row>
    <row r="429" spans="1:7" ht="15" hidden="1" customHeight="1" x14ac:dyDescent="0.45">
      <c r="A429" s="421"/>
      <c r="B429" s="484"/>
      <c r="C429" s="337" t="str">
        <f t="shared" si="6"/>
        <v/>
      </c>
      <c r="D429" s="94" t="s">
        <v>589</v>
      </c>
      <c r="E429" s="80">
        <v>0</v>
      </c>
      <c r="F429" s="487"/>
      <c r="G429" s="554"/>
    </row>
    <row r="430" spans="1:7" ht="15" hidden="1" customHeight="1" x14ac:dyDescent="0.45">
      <c r="A430" s="421"/>
      <c r="B430" s="484"/>
      <c r="C430" s="337" t="str">
        <f t="shared" si="6"/>
        <v/>
      </c>
      <c r="D430" s="94" t="s">
        <v>590</v>
      </c>
      <c r="E430" s="80">
        <v>0</v>
      </c>
      <c r="F430" s="487"/>
      <c r="G430" s="554"/>
    </row>
    <row r="431" spans="1:7" ht="15" hidden="1" customHeight="1" x14ac:dyDescent="0.45">
      <c r="A431" s="421"/>
      <c r="B431" s="484"/>
      <c r="C431" s="337" t="str">
        <f t="shared" si="6"/>
        <v/>
      </c>
      <c r="D431" s="94" t="s">
        <v>591</v>
      </c>
      <c r="E431" s="80">
        <v>0</v>
      </c>
      <c r="F431" s="487"/>
      <c r="G431" s="554"/>
    </row>
    <row r="432" spans="1:7" ht="15" hidden="1" customHeight="1" x14ac:dyDescent="0.45">
      <c r="A432" s="421"/>
      <c r="B432" s="484"/>
      <c r="C432" s="337" t="str">
        <f t="shared" si="6"/>
        <v/>
      </c>
      <c r="D432" s="94" t="s">
        <v>606</v>
      </c>
      <c r="E432" s="80">
        <v>1E-4</v>
      </c>
      <c r="F432" s="487"/>
      <c r="G432" s="554"/>
    </row>
    <row r="433" spans="1:7" ht="15" hidden="1" customHeight="1" x14ac:dyDescent="0.45">
      <c r="A433" s="421"/>
      <c r="B433" s="484"/>
      <c r="C433" s="337" t="str">
        <f t="shared" si="6"/>
        <v/>
      </c>
      <c r="D433" s="94" t="s">
        <v>808</v>
      </c>
      <c r="E433" s="80">
        <v>2.9999999999999997E-4</v>
      </c>
      <c r="F433" s="487"/>
      <c r="G433" s="554"/>
    </row>
    <row r="434" spans="1:7" ht="15" hidden="1" customHeight="1" x14ac:dyDescent="0.45">
      <c r="A434" s="421"/>
      <c r="B434" s="484"/>
      <c r="C434" s="337" t="str">
        <f t="shared" si="6"/>
        <v/>
      </c>
      <c r="D434" s="94" t="s">
        <v>625</v>
      </c>
      <c r="E434" s="80">
        <v>4.0000000000000002E-4</v>
      </c>
      <c r="F434" s="487"/>
      <c r="G434" s="554"/>
    </row>
    <row r="435" spans="1:7" ht="15" hidden="1" customHeight="1" x14ac:dyDescent="0.45">
      <c r="A435" s="421"/>
      <c r="B435" s="484"/>
      <c r="C435" s="337" t="str">
        <f t="shared" si="6"/>
        <v/>
      </c>
      <c r="D435" s="93" t="s">
        <v>608</v>
      </c>
      <c r="E435" s="80">
        <v>5.8E-4</v>
      </c>
      <c r="F435" s="487"/>
      <c r="G435" s="554"/>
    </row>
    <row r="436" spans="1:7" ht="15" hidden="1" customHeight="1" x14ac:dyDescent="0.45">
      <c r="A436" s="421"/>
      <c r="B436" s="484"/>
      <c r="C436" s="337" t="str">
        <f t="shared" si="6"/>
        <v/>
      </c>
      <c r="D436" s="251" t="s">
        <v>1558</v>
      </c>
      <c r="E436" s="303">
        <v>5.1500000000000005E-4</v>
      </c>
      <c r="F436" s="487"/>
      <c r="G436" s="554"/>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81" t="s">
        <v>811</v>
      </c>
      <c r="B438" s="484" t="s">
        <v>812</v>
      </c>
      <c r="C438" s="337" t="str">
        <f t="shared" si="6"/>
        <v>みやまスマートエネルギー（株）</v>
      </c>
      <c r="D438" s="92" t="s">
        <v>580</v>
      </c>
      <c r="E438" s="79">
        <v>0</v>
      </c>
      <c r="F438" s="487" t="s">
        <v>1554</v>
      </c>
      <c r="G438" s="522"/>
    </row>
    <row r="439" spans="1:7" ht="15" hidden="1" customHeight="1" x14ac:dyDescent="0.45">
      <c r="A439" s="481"/>
      <c r="B439" s="484"/>
      <c r="C439" s="337" t="str">
        <f t="shared" si="6"/>
        <v/>
      </c>
      <c r="D439" s="96" t="s">
        <v>577</v>
      </c>
      <c r="E439" s="80">
        <v>4.0000000000000002E-4</v>
      </c>
      <c r="F439" s="487"/>
      <c r="G439" s="522"/>
    </row>
    <row r="440" spans="1:7" ht="15" hidden="1" customHeight="1" x14ac:dyDescent="0.45">
      <c r="A440" s="482"/>
      <c r="B440" s="485"/>
      <c r="C440" s="337" t="str">
        <f t="shared" si="6"/>
        <v/>
      </c>
      <c r="D440" s="267" t="s">
        <v>1558</v>
      </c>
      <c r="E440" s="306">
        <v>3.9899999999999999E-4</v>
      </c>
      <c r="F440" s="488"/>
      <c r="G440" s="514"/>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421" t="s">
        <v>815</v>
      </c>
      <c r="B442" s="484" t="s">
        <v>816</v>
      </c>
      <c r="C442" s="337" t="str">
        <f t="shared" si="6"/>
        <v>（株）生活クラブエナジー</v>
      </c>
      <c r="D442" s="250" t="s">
        <v>1581</v>
      </c>
      <c r="E442" s="301">
        <v>2.6600000000000001E-4</v>
      </c>
      <c r="F442" s="487" t="s">
        <v>1554</v>
      </c>
      <c r="G442" s="502"/>
    </row>
    <row r="443" spans="1:7" ht="15" hidden="1" customHeight="1" x14ac:dyDescent="0.45">
      <c r="A443" s="421"/>
      <c r="B443" s="484"/>
      <c r="C443" s="337" t="str">
        <f t="shared" si="6"/>
        <v/>
      </c>
      <c r="D443" s="266" t="s">
        <v>1592</v>
      </c>
      <c r="E443" s="260">
        <v>0</v>
      </c>
      <c r="F443" s="487"/>
      <c r="G443" s="502"/>
    </row>
    <row r="444" spans="1:7" ht="15" hidden="1" customHeight="1" x14ac:dyDescent="0.45">
      <c r="A444" s="421"/>
      <c r="B444" s="484"/>
      <c r="C444" s="337" t="str">
        <f t="shared" si="6"/>
        <v/>
      </c>
      <c r="D444" s="93" t="s">
        <v>630</v>
      </c>
      <c r="E444" s="80">
        <v>4.7199999999999998E-4</v>
      </c>
      <c r="F444" s="487"/>
      <c r="G444" s="502"/>
    </row>
    <row r="445" spans="1:7" ht="15" hidden="1" customHeight="1" x14ac:dyDescent="0.45">
      <c r="A445" s="421"/>
      <c r="B445" s="484"/>
      <c r="C445" s="337" t="str">
        <f t="shared" si="6"/>
        <v/>
      </c>
      <c r="D445" s="249" t="s">
        <v>1558</v>
      </c>
      <c r="E445" s="300">
        <v>4.6500000000000003E-4</v>
      </c>
      <c r="F445" s="487"/>
      <c r="G445" s="502"/>
    </row>
    <row r="446" spans="1:7" ht="15" customHeight="1" x14ac:dyDescent="0.45">
      <c r="A446" s="411" t="s">
        <v>817</v>
      </c>
      <c r="B446" s="492" t="s">
        <v>818</v>
      </c>
      <c r="C446" s="337" t="str">
        <f t="shared" si="6"/>
        <v>生活協同組合コープこうべ</v>
      </c>
      <c r="D446" s="250" t="s">
        <v>1581</v>
      </c>
      <c r="E446" s="319">
        <v>3.7800000000000003E-4</v>
      </c>
      <c r="F446" s="487" t="s">
        <v>1554</v>
      </c>
      <c r="G446" s="502"/>
    </row>
    <row r="447" spans="1:7" ht="15" hidden="1" customHeight="1" x14ac:dyDescent="0.45">
      <c r="A447" s="411"/>
      <c r="B447" s="492"/>
      <c r="C447" s="337" t="str">
        <f t="shared" si="6"/>
        <v/>
      </c>
      <c r="D447" s="249" t="s">
        <v>1558</v>
      </c>
      <c r="E447" s="111">
        <v>3.6000000000000002E-4</v>
      </c>
      <c r="F447" s="487"/>
      <c r="G447" s="502"/>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421" t="s">
        <v>823</v>
      </c>
      <c r="B450" s="484" t="s">
        <v>824</v>
      </c>
      <c r="C450" s="337" t="str">
        <f t="shared" si="6"/>
        <v>京葉瓦斯（株）</v>
      </c>
      <c r="D450" s="92" t="s">
        <v>580</v>
      </c>
      <c r="E450" s="79">
        <v>0</v>
      </c>
      <c r="F450" s="487" t="s">
        <v>1554</v>
      </c>
      <c r="G450" s="502"/>
    </row>
    <row r="451" spans="1:7" ht="15" hidden="1" customHeight="1" x14ac:dyDescent="0.45">
      <c r="A451" s="421"/>
      <c r="B451" s="484"/>
      <c r="C451" s="337" t="str">
        <f t="shared" si="6"/>
        <v/>
      </c>
      <c r="D451" s="96" t="s">
        <v>577</v>
      </c>
      <c r="E451" s="80">
        <v>4.2699999999999997E-4</v>
      </c>
      <c r="F451" s="487"/>
      <c r="G451" s="502"/>
    </row>
    <row r="452" spans="1:7" ht="15" hidden="1" customHeight="1" x14ac:dyDescent="0.45">
      <c r="A452" s="421"/>
      <c r="B452" s="484"/>
      <c r="C452" s="337" t="str">
        <f t="shared" si="6"/>
        <v/>
      </c>
      <c r="D452" s="249" t="s">
        <v>1558</v>
      </c>
      <c r="E452" s="300">
        <v>4.26E-4</v>
      </c>
      <c r="F452" s="487"/>
      <c r="G452" s="502"/>
    </row>
    <row r="453" spans="1:7" ht="15" customHeight="1" x14ac:dyDescent="0.45">
      <c r="A453" s="421" t="s">
        <v>825</v>
      </c>
      <c r="B453" s="484" t="s">
        <v>826</v>
      </c>
      <c r="C453" s="337" t="str">
        <f t="shared" si="6"/>
        <v>凸版印刷（株）</v>
      </c>
      <c r="D453" s="92" t="s">
        <v>580</v>
      </c>
      <c r="E453" s="79">
        <v>2.2599999999999999E-4</v>
      </c>
      <c r="F453" s="487" t="s">
        <v>1640</v>
      </c>
      <c r="G453" s="502" t="s">
        <v>1565</v>
      </c>
    </row>
    <row r="454" spans="1:7" ht="15" hidden="1" customHeight="1" x14ac:dyDescent="0.45">
      <c r="A454" s="421"/>
      <c r="B454" s="484"/>
      <c r="C454" s="337" t="str">
        <f t="shared" si="6"/>
        <v/>
      </c>
      <c r="D454" s="96" t="s">
        <v>577</v>
      </c>
      <c r="E454" s="80">
        <v>4.2400000000000001E-4</v>
      </c>
      <c r="F454" s="487"/>
      <c r="G454" s="502"/>
    </row>
    <row r="455" spans="1:7" ht="15" hidden="1" customHeight="1" x14ac:dyDescent="0.45">
      <c r="A455" s="421"/>
      <c r="B455" s="484"/>
      <c r="C455" s="337" t="str">
        <f t="shared" si="6"/>
        <v/>
      </c>
      <c r="D455" s="249" t="s">
        <v>1558</v>
      </c>
      <c r="E455" s="300">
        <v>4.2400000000000001E-4</v>
      </c>
      <c r="F455" s="487"/>
      <c r="G455" s="502"/>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421" t="s">
        <v>831</v>
      </c>
      <c r="B458" s="484" t="s">
        <v>832</v>
      </c>
      <c r="C458" s="337" t="str">
        <f t="shared" ref="C458:C521" si="7">DBCS($B458)</f>
        <v>（株）とっとり市民電力</v>
      </c>
      <c r="D458" s="92" t="s">
        <v>580</v>
      </c>
      <c r="E458" s="79">
        <v>0</v>
      </c>
      <c r="F458" s="487" t="s">
        <v>1641</v>
      </c>
      <c r="G458" s="502" t="s">
        <v>1565</v>
      </c>
    </row>
    <row r="459" spans="1:7" ht="15" hidden="1" customHeight="1" x14ac:dyDescent="0.45">
      <c r="A459" s="421"/>
      <c r="B459" s="484"/>
      <c r="C459" s="337" t="str">
        <f t="shared" si="7"/>
        <v/>
      </c>
      <c r="D459" s="96" t="s">
        <v>577</v>
      </c>
      <c r="E459" s="80">
        <v>3.7599999999999998E-4</v>
      </c>
      <c r="F459" s="487"/>
      <c r="G459" s="502"/>
    </row>
    <row r="460" spans="1:7" ht="15" hidden="1" customHeight="1" x14ac:dyDescent="0.45">
      <c r="A460" s="421"/>
      <c r="B460" s="484"/>
      <c r="C460" s="337" t="str">
        <f t="shared" si="7"/>
        <v/>
      </c>
      <c r="D460" s="249" t="s">
        <v>1558</v>
      </c>
      <c r="E460" s="300">
        <v>3.7500000000000001E-4</v>
      </c>
      <c r="F460" s="487"/>
      <c r="G460" s="502"/>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421" t="s">
        <v>839</v>
      </c>
      <c r="B464" s="484" t="s">
        <v>840</v>
      </c>
      <c r="C464" s="337" t="str">
        <f t="shared" si="7"/>
        <v>森の電力（株）</v>
      </c>
      <c r="D464" s="92" t="s">
        <v>580</v>
      </c>
      <c r="E464" s="79">
        <v>0</v>
      </c>
      <c r="F464" s="487" t="s">
        <v>1554</v>
      </c>
      <c r="G464" s="502"/>
    </row>
    <row r="465" spans="1:7" ht="15" hidden="1" customHeight="1" x14ac:dyDescent="0.45">
      <c r="A465" s="421"/>
      <c r="B465" s="484"/>
      <c r="C465" s="337" t="str">
        <f t="shared" si="7"/>
        <v/>
      </c>
      <c r="D465" s="94" t="s">
        <v>577</v>
      </c>
      <c r="E465" s="80">
        <v>8.7900000000000001E-4</v>
      </c>
      <c r="F465" s="487"/>
      <c r="G465" s="502"/>
    </row>
    <row r="466" spans="1:7" ht="15" hidden="1" customHeight="1" x14ac:dyDescent="0.45">
      <c r="A466" s="421"/>
      <c r="B466" s="484"/>
      <c r="C466" s="337" t="str">
        <f t="shared" si="7"/>
        <v/>
      </c>
      <c r="D466" s="249" t="s">
        <v>1558</v>
      </c>
      <c r="E466" s="300">
        <v>8.3600000000000005E-4</v>
      </c>
      <c r="F466" s="487"/>
      <c r="G466" s="502"/>
    </row>
    <row r="467" spans="1:7" ht="15" customHeight="1" x14ac:dyDescent="0.45">
      <c r="A467" s="421" t="s">
        <v>152</v>
      </c>
      <c r="B467" s="484" t="s">
        <v>841</v>
      </c>
      <c r="C467" s="337" t="str">
        <f t="shared" si="7"/>
        <v>大和ハウス工業（株）　</v>
      </c>
      <c r="D467" s="92" t="s">
        <v>580</v>
      </c>
      <c r="E467" s="79">
        <v>0</v>
      </c>
      <c r="F467" s="534" t="s">
        <v>1642</v>
      </c>
      <c r="G467" s="502" t="s">
        <v>1565</v>
      </c>
    </row>
    <row r="468" spans="1:7" ht="15" hidden="1" customHeight="1" x14ac:dyDescent="0.45">
      <c r="A468" s="421"/>
      <c r="B468" s="484"/>
      <c r="C468" s="337" t="str">
        <f t="shared" si="7"/>
        <v/>
      </c>
      <c r="D468" s="248" t="s">
        <v>1572</v>
      </c>
      <c r="E468" s="260">
        <v>2.13E-4</v>
      </c>
      <c r="F468" s="534"/>
      <c r="G468" s="502"/>
    </row>
    <row r="469" spans="1:7" ht="15" hidden="1" customHeight="1" x14ac:dyDescent="0.45">
      <c r="A469" s="421"/>
      <c r="B469" s="484"/>
      <c r="C469" s="337" t="str">
        <f t="shared" si="7"/>
        <v/>
      </c>
      <c r="D469" s="248" t="s">
        <v>1579</v>
      </c>
      <c r="E469" s="260">
        <v>2.9799999999999998E-4</v>
      </c>
      <c r="F469" s="534"/>
      <c r="G469" s="502"/>
    </row>
    <row r="470" spans="1:7" ht="15" hidden="1" customHeight="1" x14ac:dyDescent="0.45">
      <c r="A470" s="421"/>
      <c r="B470" s="484"/>
      <c r="C470" s="337" t="str">
        <f t="shared" si="7"/>
        <v/>
      </c>
      <c r="D470" s="248" t="s">
        <v>1580</v>
      </c>
      <c r="E470" s="260">
        <v>3.19E-4</v>
      </c>
      <c r="F470" s="534"/>
      <c r="G470" s="502"/>
    </row>
    <row r="471" spans="1:7" ht="15" hidden="1" customHeight="1" x14ac:dyDescent="0.45">
      <c r="A471" s="421"/>
      <c r="B471" s="484"/>
      <c r="C471" s="337" t="str">
        <f t="shared" si="7"/>
        <v/>
      </c>
      <c r="D471" s="248" t="s">
        <v>1573</v>
      </c>
      <c r="E471" s="260">
        <v>3.8299999999999999E-4</v>
      </c>
      <c r="F471" s="534"/>
      <c r="G471" s="502"/>
    </row>
    <row r="472" spans="1:7" ht="15" hidden="1" customHeight="1" x14ac:dyDescent="0.45">
      <c r="A472" s="421"/>
      <c r="B472" s="484"/>
      <c r="C472" s="337" t="str">
        <f t="shared" si="7"/>
        <v/>
      </c>
      <c r="D472" s="248" t="s">
        <v>1616</v>
      </c>
      <c r="E472" s="260">
        <v>3.6099999999999999E-4</v>
      </c>
      <c r="F472" s="534"/>
      <c r="G472" s="502"/>
    </row>
    <row r="473" spans="1:7" ht="15" hidden="1" customHeight="1" x14ac:dyDescent="0.45">
      <c r="A473" s="421"/>
      <c r="B473" s="484"/>
      <c r="C473" s="337" t="str">
        <f t="shared" si="7"/>
        <v/>
      </c>
      <c r="D473" s="248" t="s">
        <v>1586</v>
      </c>
      <c r="E473" s="260">
        <v>3.4000000000000002E-4</v>
      </c>
      <c r="F473" s="534"/>
      <c r="G473" s="502"/>
    </row>
    <row r="474" spans="1:7" ht="15" hidden="1" customHeight="1" x14ac:dyDescent="0.45">
      <c r="A474" s="421"/>
      <c r="B474" s="484"/>
      <c r="C474" s="337" t="str">
        <f t="shared" si="7"/>
        <v/>
      </c>
      <c r="D474" s="248" t="s">
        <v>1619</v>
      </c>
      <c r="E474" s="260">
        <v>2.7599999999999999E-4</v>
      </c>
      <c r="F474" s="534"/>
      <c r="G474" s="502"/>
    </row>
    <row r="475" spans="1:7" ht="15" hidden="1" customHeight="1" x14ac:dyDescent="0.45">
      <c r="A475" s="421"/>
      <c r="B475" s="484"/>
      <c r="C475" s="337" t="str">
        <f t="shared" si="7"/>
        <v/>
      </c>
      <c r="D475" s="248" t="s">
        <v>1643</v>
      </c>
      <c r="E475" s="260">
        <v>1.7000000000000001E-4</v>
      </c>
      <c r="F475" s="534"/>
      <c r="G475" s="502"/>
    </row>
    <row r="476" spans="1:7" ht="15" hidden="1" customHeight="1" x14ac:dyDescent="0.45">
      <c r="A476" s="421"/>
      <c r="B476" s="484"/>
      <c r="C476" s="337" t="str">
        <f t="shared" si="7"/>
        <v/>
      </c>
      <c r="D476" s="248" t="s">
        <v>1644</v>
      </c>
      <c r="E476" s="260">
        <v>4.0400000000000001E-4</v>
      </c>
      <c r="F476" s="534"/>
      <c r="G476" s="502"/>
    </row>
    <row r="477" spans="1:7" ht="15" hidden="1" customHeight="1" x14ac:dyDescent="0.45">
      <c r="A477" s="421"/>
      <c r="B477" s="484"/>
      <c r="C477" s="337" t="str">
        <f t="shared" si="7"/>
        <v/>
      </c>
      <c r="D477" s="94" t="s">
        <v>842</v>
      </c>
      <c r="E477" s="80">
        <v>4.4799999999999999E-4</v>
      </c>
      <c r="F477" s="534"/>
      <c r="G477" s="502"/>
    </row>
    <row r="478" spans="1:7" ht="15" hidden="1" customHeight="1" x14ac:dyDescent="0.45">
      <c r="A478" s="421"/>
      <c r="B478" s="484"/>
      <c r="C478" s="337" t="str">
        <f t="shared" si="7"/>
        <v/>
      </c>
      <c r="D478" s="249" t="s">
        <v>1558</v>
      </c>
      <c r="E478" s="300">
        <v>4.3100000000000001E-4</v>
      </c>
      <c r="F478" s="534"/>
      <c r="G478" s="502"/>
    </row>
    <row r="479" spans="1:7" ht="15" customHeight="1" x14ac:dyDescent="0.45">
      <c r="A479" s="421" t="s">
        <v>843</v>
      </c>
      <c r="B479" s="484" t="s">
        <v>844</v>
      </c>
      <c r="C479" s="337" t="str">
        <f t="shared" si="7"/>
        <v>ＨＴＢエナジー（株）</v>
      </c>
      <c r="D479" s="250" t="s">
        <v>1581</v>
      </c>
      <c r="E479" s="301">
        <v>1.65E-4</v>
      </c>
      <c r="F479" s="487" t="s">
        <v>1645</v>
      </c>
      <c r="G479" s="502" t="s">
        <v>1565</v>
      </c>
    </row>
    <row r="480" spans="1:7" ht="15" hidden="1" customHeight="1" x14ac:dyDescent="0.45">
      <c r="A480" s="421"/>
      <c r="B480" s="484"/>
      <c r="C480" s="337" t="str">
        <f t="shared" si="7"/>
        <v/>
      </c>
      <c r="D480" s="94" t="s">
        <v>586</v>
      </c>
      <c r="E480" s="80">
        <v>0</v>
      </c>
      <c r="F480" s="487"/>
      <c r="G480" s="502"/>
    </row>
    <row r="481" spans="1:7" ht="15" hidden="1" customHeight="1" x14ac:dyDescent="0.45">
      <c r="A481" s="421"/>
      <c r="B481" s="484"/>
      <c r="C481" s="337" t="str">
        <f t="shared" si="7"/>
        <v/>
      </c>
      <c r="D481" s="99" t="s">
        <v>630</v>
      </c>
      <c r="E481" s="80">
        <v>2.0000000000000001E-4</v>
      </c>
      <c r="F481" s="487"/>
      <c r="G481" s="502"/>
    </row>
    <row r="482" spans="1:7" ht="15" hidden="1" customHeight="1" x14ac:dyDescent="0.45">
      <c r="A482" s="421"/>
      <c r="B482" s="484"/>
      <c r="C482" s="337" t="str">
        <f t="shared" si="7"/>
        <v/>
      </c>
      <c r="D482" s="249" t="s">
        <v>1558</v>
      </c>
      <c r="E482" s="300">
        <v>1.9900000000000001E-4</v>
      </c>
      <c r="F482" s="487"/>
      <c r="G482" s="502"/>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421" t="s">
        <v>849</v>
      </c>
      <c r="B485" s="484" t="s">
        <v>850</v>
      </c>
      <c r="C485" s="337" t="str">
        <f t="shared" si="7"/>
        <v>湘南電力（株）</v>
      </c>
      <c r="D485" s="92" t="s">
        <v>580</v>
      </c>
      <c r="E485" s="79">
        <v>0</v>
      </c>
      <c r="F485" s="487" t="s">
        <v>1646</v>
      </c>
      <c r="G485" s="502" t="s">
        <v>1604</v>
      </c>
    </row>
    <row r="486" spans="1:7" ht="15" hidden="1" customHeight="1" x14ac:dyDescent="0.45">
      <c r="A486" s="421"/>
      <c r="B486" s="484"/>
      <c r="C486" s="337" t="str">
        <f t="shared" si="7"/>
        <v/>
      </c>
      <c r="D486" s="94" t="s">
        <v>577</v>
      </c>
      <c r="E486" s="80">
        <v>4.5800000000000002E-4</v>
      </c>
      <c r="F486" s="487"/>
      <c r="G486" s="502"/>
    </row>
    <row r="487" spans="1:7" ht="15" hidden="1" customHeight="1" x14ac:dyDescent="0.45">
      <c r="A487" s="421"/>
      <c r="B487" s="484"/>
      <c r="C487" s="337" t="str">
        <f t="shared" si="7"/>
        <v/>
      </c>
      <c r="D487" s="249" t="s">
        <v>1558</v>
      </c>
      <c r="E487" s="300">
        <v>4.46E-4</v>
      </c>
      <c r="F487" s="487"/>
      <c r="G487" s="502"/>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421" t="s">
        <v>853</v>
      </c>
      <c r="B489" s="484" t="s">
        <v>854</v>
      </c>
      <c r="C489" s="337" t="str">
        <f t="shared" si="7"/>
        <v>Ｊａｐａｎ電力（株）</v>
      </c>
      <c r="D489" s="92" t="s">
        <v>580</v>
      </c>
      <c r="E489" s="79">
        <v>0</v>
      </c>
      <c r="F489" s="487" t="s">
        <v>1554</v>
      </c>
      <c r="G489" s="502"/>
    </row>
    <row r="490" spans="1:7" ht="15" hidden="1" customHeight="1" x14ac:dyDescent="0.45">
      <c r="A490" s="421"/>
      <c r="B490" s="484"/>
      <c r="C490" s="337" t="str">
        <f t="shared" si="7"/>
        <v/>
      </c>
      <c r="D490" s="93" t="s">
        <v>581</v>
      </c>
      <c r="E490" s="80">
        <v>5.6399999999999994E-4</v>
      </c>
      <c r="F490" s="487"/>
      <c r="G490" s="502"/>
    </row>
    <row r="491" spans="1:7" ht="15" hidden="1" customHeight="1" x14ac:dyDescent="0.45">
      <c r="A491" s="421"/>
      <c r="B491" s="484"/>
      <c r="C491" s="337" t="str">
        <f t="shared" si="7"/>
        <v/>
      </c>
      <c r="D491" s="249" t="s">
        <v>1558</v>
      </c>
      <c r="E491" s="300">
        <v>5.6400000000000005E-4</v>
      </c>
      <c r="F491" s="487"/>
      <c r="G491" s="502"/>
    </row>
    <row r="492" spans="1:7" ht="15" customHeight="1" x14ac:dyDescent="0.45">
      <c r="A492" s="551" t="s">
        <v>855</v>
      </c>
      <c r="B492" s="539" t="s">
        <v>856</v>
      </c>
      <c r="C492" s="337" t="str">
        <f t="shared" si="7"/>
        <v>電源開発（株）</v>
      </c>
      <c r="D492" s="250" t="s">
        <v>1581</v>
      </c>
      <c r="E492" s="301">
        <v>0</v>
      </c>
      <c r="F492" s="552" t="s">
        <v>1557</v>
      </c>
      <c r="G492" s="553"/>
    </row>
    <row r="493" spans="1:7" ht="15" hidden="1" customHeight="1" x14ac:dyDescent="0.45">
      <c r="A493" s="551"/>
      <c r="B493" s="539"/>
      <c r="C493" s="337" t="str">
        <f t="shared" si="7"/>
        <v/>
      </c>
      <c r="D493" s="248" t="s">
        <v>1572</v>
      </c>
      <c r="E493" s="260">
        <v>2.99E-4</v>
      </c>
      <c r="F493" s="552"/>
      <c r="G493" s="553"/>
    </row>
    <row r="494" spans="1:7" ht="15" hidden="1" customHeight="1" x14ac:dyDescent="0.45">
      <c r="A494" s="551"/>
      <c r="B494" s="539"/>
      <c r="C494" s="337" t="str">
        <f t="shared" si="7"/>
        <v/>
      </c>
      <c r="D494" s="101" t="s">
        <v>599</v>
      </c>
      <c r="E494" s="80" t="s">
        <v>1612</v>
      </c>
      <c r="F494" s="552"/>
      <c r="G494" s="553"/>
    </row>
    <row r="495" spans="1:7" ht="15" hidden="1" customHeight="1" x14ac:dyDescent="0.45">
      <c r="A495" s="551"/>
      <c r="B495" s="539"/>
      <c r="C495" s="337" t="str">
        <f t="shared" si="7"/>
        <v/>
      </c>
      <c r="D495" s="249" t="s">
        <v>1558</v>
      </c>
      <c r="E495" s="313" t="s">
        <v>1613</v>
      </c>
      <c r="F495" s="552"/>
      <c r="G495" s="553"/>
    </row>
    <row r="496" spans="1:7" ht="15" customHeight="1" x14ac:dyDescent="0.45">
      <c r="A496" s="421" t="s">
        <v>158</v>
      </c>
      <c r="B496" s="483" t="s">
        <v>857</v>
      </c>
      <c r="C496" s="337" t="str">
        <f t="shared" si="7"/>
        <v>鈴与商事（株）</v>
      </c>
      <c r="D496" s="250" t="s">
        <v>1581</v>
      </c>
      <c r="E496" s="301">
        <v>2.7999999999999998E-4</v>
      </c>
      <c r="F496" s="549" t="s">
        <v>1554</v>
      </c>
      <c r="G496" s="502"/>
    </row>
    <row r="497" spans="1:7" ht="15" hidden="1" customHeight="1" x14ac:dyDescent="0.45">
      <c r="A497" s="421"/>
      <c r="B497" s="483"/>
      <c r="C497" s="337" t="str">
        <f t="shared" si="7"/>
        <v/>
      </c>
      <c r="D497" s="94" t="s">
        <v>586</v>
      </c>
      <c r="E497" s="80">
        <v>0</v>
      </c>
      <c r="F497" s="549"/>
      <c r="G497" s="502"/>
    </row>
    <row r="498" spans="1:7" ht="15" hidden="1" customHeight="1" x14ac:dyDescent="0.45">
      <c r="A498" s="421"/>
      <c r="B498" s="483"/>
      <c r="C498" s="337" t="str">
        <f t="shared" si="7"/>
        <v/>
      </c>
      <c r="D498" s="94" t="s">
        <v>587</v>
      </c>
      <c r="E498" s="80">
        <v>0</v>
      </c>
      <c r="F498" s="549"/>
      <c r="G498" s="502"/>
    </row>
    <row r="499" spans="1:7" ht="15" hidden="1" customHeight="1" x14ac:dyDescent="0.45">
      <c r="A499" s="421"/>
      <c r="B499" s="483"/>
      <c r="C499" s="337" t="str">
        <f t="shared" si="7"/>
        <v/>
      </c>
      <c r="D499" s="94" t="s">
        <v>858</v>
      </c>
      <c r="E499" s="80">
        <v>6.1200000000000002E-4</v>
      </c>
      <c r="F499" s="549"/>
      <c r="G499" s="502"/>
    </row>
    <row r="500" spans="1:7" ht="15" hidden="1" customHeight="1" x14ac:dyDescent="0.45">
      <c r="A500" s="496"/>
      <c r="B500" s="548"/>
      <c r="C500" s="337" t="str">
        <f t="shared" si="7"/>
        <v/>
      </c>
      <c r="D500" s="267" t="s">
        <v>1558</v>
      </c>
      <c r="E500" s="306">
        <v>4.0900000000000002E-4</v>
      </c>
      <c r="F500" s="550"/>
      <c r="G500" s="503"/>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421" t="s">
        <v>861</v>
      </c>
      <c r="B502" s="484" t="s">
        <v>862</v>
      </c>
      <c r="C502" s="337" t="str">
        <f t="shared" si="7"/>
        <v>ワタミエナジー（株）</v>
      </c>
      <c r="D502" s="92" t="s">
        <v>580</v>
      </c>
      <c r="E502" s="79">
        <v>0</v>
      </c>
      <c r="F502" s="487" t="s">
        <v>1647</v>
      </c>
      <c r="G502" s="502" t="s">
        <v>1565</v>
      </c>
    </row>
    <row r="503" spans="1:7" ht="15" hidden="1" customHeight="1" x14ac:dyDescent="0.45">
      <c r="A503" s="421"/>
      <c r="B503" s="484"/>
      <c r="C503" s="337" t="str">
        <f t="shared" si="7"/>
        <v/>
      </c>
      <c r="D503" s="94" t="s">
        <v>577</v>
      </c>
      <c r="E503" s="80">
        <v>4.7199999999999998E-4</v>
      </c>
      <c r="F503" s="487"/>
      <c r="G503" s="502"/>
    </row>
    <row r="504" spans="1:7" ht="15" hidden="1" customHeight="1" x14ac:dyDescent="0.45">
      <c r="A504" s="496"/>
      <c r="B504" s="485"/>
      <c r="C504" s="337" t="str">
        <f t="shared" si="7"/>
        <v/>
      </c>
      <c r="D504" s="267" t="s">
        <v>1558</v>
      </c>
      <c r="E504" s="306">
        <v>4.6299999999999998E-4</v>
      </c>
      <c r="F504" s="488"/>
      <c r="G504" s="503"/>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421" t="s">
        <v>865</v>
      </c>
      <c r="B506" s="484" t="s">
        <v>866</v>
      </c>
      <c r="C506" s="337" t="str">
        <f t="shared" si="7"/>
        <v>ＳＢパワー（株）</v>
      </c>
      <c r="D506" s="92" t="s">
        <v>580</v>
      </c>
      <c r="E506" s="79">
        <v>0</v>
      </c>
      <c r="F506" s="487">
        <v>96.97</v>
      </c>
      <c r="G506" s="502" t="s">
        <v>1565</v>
      </c>
    </row>
    <row r="507" spans="1:7" ht="15" hidden="1" customHeight="1" x14ac:dyDescent="0.45">
      <c r="A507" s="421"/>
      <c r="B507" s="484"/>
      <c r="C507" s="337" t="str">
        <f t="shared" si="7"/>
        <v/>
      </c>
      <c r="D507" s="248" t="s">
        <v>1572</v>
      </c>
      <c r="E507" s="260">
        <v>1.83E-4</v>
      </c>
      <c r="F507" s="487"/>
      <c r="G507" s="502"/>
    </row>
    <row r="508" spans="1:7" ht="15" hidden="1" customHeight="1" x14ac:dyDescent="0.45">
      <c r="A508" s="421"/>
      <c r="B508" s="484"/>
      <c r="C508" s="337" t="str">
        <f t="shared" si="7"/>
        <v/>
      </c>
      <c r="D508" s="265" t="s">
        <v>1583</v>
      </c>
      <c r="E508" s="260">
        <v>2.4800000000000001E-4</v>
      </c>
      <c r="F508" s="487"/>
      <c r="G508" s="502"/>
    </row>
    <row r="509" spans="1:7" ht="15" hidden="1" customHeight="1" x14ac:dyDescent="0.45">
      <c r="A509" s="421"/>
      <c r="B509" s="484"/>
      <c r="C509" s="337" t="str">
        <f t="shared" si="7"/>
        <v/>
      </c>
      <c r="D509" s="93" t="s">
        <v>623</v>
      </c>
      <c r="E509" s="80">
        <v>4.8500000000000003E-4</v>
      </c>
      <c r="F509" s="487"/>
      <c r="G509" s="502"/>
    </row>
    <row r="510" spans="1:7" ht="15" hidden="1" customHeight="1" x14ac:dyDescent="0.45">
      <c r="A510" s="421"/>
      <c r="B510" s="484"/>
      <c r="C510" s="337" t="str">
        <f t="shared" si="7"/>
        <v/>
      </c>
      <c r="D510" s="249" t="s">
        <v>1558</v>
      </c>
      <c r="E510" s="300">
        <v>4.4799999999999999E-4</v>
      </c>
      <c r="F510" s="487"/>
      <c r="G510" s="502"/>
    </row>
    <row r="511" spans="1:7" ht="15" customHeight="1" x14ac:dyDescent="0.45">
      <c r="A511" s="421" t="s">
        <v>867</v>
      </c>
      <c r="B511" s="484" t="s">
        <v>868</v>
      </c>
      <c r="C511" s="337" t="str">
        <f t="shared" si="7"/>
        <v>ＮＦパワーサービス（株）</v>
      </c>
      <c r="D511" s="92" t="s">
        <v>580</v>
      </c>
      <c r="E511" s="79">
        <v>0</v>
      </c>
      <c r="F511" s="487" t="s">
        <v>1554</v>
      </c>
      <c r="G511" s="502"/>
    </row>
    <row r="512" spans="1:7" ht="15" hidden="1" customHeight="1" x14ac:dyDescent="0.45">
      <c r="A512" s="421"/>
      <c r="B512" s="484"/>
      <c r="C512" s="337" t="str">
        <f t="shared" si="7"/>
        <v/>
      </c>
      <c r="D512" s="93" t="s">
        <v>581</v>
      </c>
      <c r="E512" s="80">
        <v>3.9600000000000003E-4</v>
      </c>
      <c r="F512" s="487"/>
      <c r="G512" s="502"/>
    </row>
    <row r="513" spans="1:7" ht="15" hidden="1" customHeight="1" x14ac:dyDescent="0.45">
      <c r="A513" s="421"/>
      <c r="B513" s="484"/>
      <c r="C513" s="337" t="str">
        <f t="shared" si="7"/>
        <v/>
      </c>
      <c r="D513" s="249" t="s">
        <v>1558</v>
      </c>
      <c r="E513" s="300">
        <v>3.8299999999999999E-4</v>
      </c>
      <c r="F513" s="487"/>
      <c r="G513" s="502"/>
    </row>
    <row r="514" spans="1:7" ht="15" customHeight="1" x14ac:dyDescent="0.45">
      <c r="A514" s="421" t="s">
        <v>166</v>
      </c>
      <c r="B514" s="484" t="s">
        <v>869</v>
      </c>
      <c r="C514" s="337" t="str">
        <f t="shared" si="7"/>
        <v>ひおき地域エネルギー（株）</v>
      </c>
      <c r="D514" s="250" t="s">
        <v>1581</v>
      </c>
      <c r="E514" s="301">
        <v>2.9399999999999999E-4</v>
      </c>
      <c r="F514" s="487" t="s">
        <v>1554</v>
      </c>
      <c r="G514" s="502"/>
    </row>
    <row r="515" spans="1:7" ht="15" hidden="1" customHeight="1" x14ac:dyDescent="0.45">
      <c r="A515" s="421"/>
      <c r="B515" s="484"/>
      <c r="C515" s="337" t="str">
        <f t="shared" si="7"/>
        <v/>
      </c>
      <c r="D515" s="248" t="s">
        <v>1572</v>
      </c>
      <c r="E515" s="260">
        <v>3.3300000000000002E-4</v>
      </c>
      <c r="F515" s="487"/>
      <c r="G515" s="502"/>
    </row>
    <row r="516" spans="1:7" ht="15" hidden="1" customHeight="1" x14ac:dyDescent="0.45">
      <c r="A516" s="421"/>
      <c r="B516" s="484"/>
      <c r="C516" s="337" t="str">
        <f t="shared" si="7"/>
        <v/>
      </c>
      <c r="D516" s="93" t="s">
        <v>630</v>
      </c>
      <c r="E516" s="80">
        <v>4.2299999999999998E-4</v>
      </c>
      <c r="F516" s="487"/>
      <c r="G516" s="502"/>
    </row>
    <row r="517" spans="1:7" ht="15" hidden="1" customHeight="1" x14ac:dyDescent="0.45">
      <c r="A517" s="421"/>
      <c r="B517" s="484"/>
      <c r="C517" s="337" t="str">
        <f t="shared" si="7"/>
        <v/>
      </c>
      <c r="D517" s="249" t="s">
        <v>1558</v>
      </c>
      <c r="E517" s="300">
        <v>4.2299999999999998E-4</v>
      </c>
      <c r="F517" s="487"/>
      <c r="G517" s="502"/>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411" t="s">
        <v>874</v>
      </c>
      <c r="B520" s="492" t="s">
        <v>875</v>
      </c>
      <c r="C520" s="337" t="str">
        <f t="shared" si="7"/>
        <v>（株）トドック電力</v>
      </c>
      <c r="D520" s="250" t="s">
        <v>1581</v>
      </c>
      <c r="E520" s="319">
        <v>0</v>
      </c>
      <c r="F520" s="487" t="s">
        <v>1557</v>
      </c>
      <c r="G520" s="502"/>
    </row>
    <row r="521" spans="1:7" ht="15" hidden="1" customHeight="1" x14ac:dyDescent="0.45">
      <c r="A521" s="411"/>
      <c r="B521" s="492"/>
      <c r="C521" s="337" t="str">
        <f t="shared" si="7"/>
        <v/>
      </c>
      <c r="D521" s="249" t="s">
        <v>1558</v>
      </c>
      <c r="E521" s="111">
        <v>3.7199999999999999E-4</v>
      </c>
      <c r="F521" s="487"/>
      <c r="G521" s="502"/>
    </row>
    <row r="522" spans="1:7" ht="15" customHeight="1" x14ac:dyDescent="0.45">
      <c r="A522" s="421" t="s">
        <v>876</v>
      </c>
      <c r="B522" s="484" t="s">
        <v>877</v>
      </c>
      <c r="C522" s="337" t="str">
        <f t="shared" ref="C522:C585" si="8">DBCS($B522)</f>
        <v>九電みらいエナジー（株）</v>
      </c>
      <c r="D522" s="92" t="s">
        <v>580</v>
      </c>
      <c r="E522" s="79">
        <v>0</v>
      </c>
      <c r="F522" s="487" t="s">
        <v>1648</v>
      </c>
      <c r="G522" s="502" t="s">
        <v>1565</v>
      </c>
    </row>
    <row r="523" spans="1:7" ht="15" hidden="1" customHeight="1" x14ac:dyDescent="0.45">
      <c r="A523" s="421"/>
      <c r="B523" s="484"/>
      <c r="C523" s="337" t="str">
        <f t="shared" si="8"/>
        <v/>
      </c>
      <c r="D523" s="99" t="s">
        <v>581</v>
      </c>
      <c r="E523" s="80">
        <v>4.7399999999999997E-4</v>
      </c>
      <c r="F523" s="487"/>
      <c r="G523" s="502"/>
    </row>
    <row r="524" spans="1:7" ht="15" hidden="1" customHeight="1" x14ac:dyDescent="0.45">
      <c r="A524" s="421"/>
      <c r="B524" s="484"/>
      <c r="C524" s="337" t="str">
        <f t="shared" si="8"/>
        <v/>
      </c>
      <c r="D524" s="249" t="s">
        <v>1558</v>
      </c>
      <c r="E524" s="300">
        <v>4.7199999999999998E-4</v>
      </c>
      <c r="F524" s="487"/>
      <c r="G524" s="502"/>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421" t="s">
        <v>880</v>
      </c>
      <c r="B526" s="484" t="s">
        <v>881</v>
      </c>
      <c r="C526" s="337" t="str">
        <f t="shared" si="8"/>
        <v>（株）フォレストパワー</v>
      </c>
      <c r="D526" s="93" t="s">
        <v>1553</v>
      </c>
      <c r="E526" s="80">
        <v>4.2999999999999999E-4</v>
      </c>
      <c r="F526" s="487" t="s">
        <v>1554</v>
      </c>
      <c r="G526" s="502"/>
    </row>
    <row r="527" spans="1:7" ht="15" hidden="1" customHeight="1" x14ac:dyDescent="0.45">
      <c r="A527" s="496"/>
      <c r="B527" s="485"/>
      <c r="C527" s="337" t="str">
        <f t="shared" si="8"/>
        <v/>
      </c>
      <c r="D527" s="267" t="s">
        <v>1558</v>
      </c>
      <c r="E527" s="306">
        <v>4.17E-4</v>
      </c>
      <c r="F527" s="488"/>
      <c r="G527" s="503"/>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80" t="s">
        <v>884</v>
      </c>
      <c r="B529" s="483" t="s">
        <v>885</v>
      </c>
      <c r="C529" s="337" t="str">
        <f t="shared" si="8"/>
        <v>（株）アドバンテック</v>
      </c>
      <c r="D529" s="97" t="s">
        <v>580</v>
      </c>
      <c r="E529" s="165">
        <v>0</v>
      </c>
      <c r="F529" s="500" t="s">
        <v>1557</v>
      </c>
      <c r="G529" s="531"/>
    </row>
    <row r="530" spans="1:7" ht="15" hidden="1" customHeight="1" x14ac:dyDescent="0.45">
      <c r="A530" s="481"/>
      <c r="B530" s="484"/>
      <c r="C530" s="337" t="str">
        <f t="shared" si="8"/>
        <v/>
      </c>
      <c r="D530" s="98" t="s">
        <v>586</v>
      </c>
      <c r="E530" s="166">
        <v>0</v>
      </c>
      <c r="F530" s="500"/>
      <c r="G530" s="531"/>
    </row>
    <row r="531" spans="1:7" ht="15" hidden="1" customHeight="1" x14ac:dyDescent="0.45">
      <c r="A531" s="481"/>
      <c r="B531" s="484"/>
      <c r="C531" s="337" t="str">
        <f t="shared" si="8"/>
        <v/>
      </c>
      <c r="D531" s="177" t="s">
        <v>630</v>
      </c>
      <c r="E531" s="166">
        <v>4.2000000000000004E-5</v>
      </c>
      <c r="F531" s="500"/>
      <c r="G531" s="531"/>
    </row>
    <row r="532" spans="1:7" ht="15" hidden="1" customHeight="1" x14ac:dyDescent="0.45">
      <c r="A532" s="482"/>
      <c r="B532" s="485"/>
      <c r="C532" s="337" t="str">
        <f t="shared" si="8"/>
        <v/>
      </c>
      <c r="D532" s="264" t="s">
        <v>1558</v>
      </c>
      <c r="E532" s="320">
        <v>4.28E-4</v>
      </c>
      <c r="F532" s="500"/>
      <c r="G532" s="531"/>
    </row>
    <row r="533" spans="1:7" ht="15" customHeight="1" x14ac:dyDescent="0.45">
      <c r="A533" s="422" t="s">
        <v>886</v>
      </c>
      <c r="B533" s="529" t="s">
        <v>887</v>
      </c>
      <c r="C533" s="337" t="str">
        <f t="shared" si="8"/>
        <v>ローカルエナジー（株）</v>
      </c>
      <c r="D533" s="92" t="s">
        <v>580</v>
      </c>
      <c r="E533" s="79">
        <v>0</v>
      </c>
      <c r="F533" s="508" t="s">
        <v>1649</v>
      </c>
      <c r="G533" s="528" t="s">
        <v>1565</v>
      </c>
    </row>
    <row r="534" spans="1:7" ht="15" hidden="1" customHeight="1" x14ac:dyDescent="0.45">
      <c r="A534" s="421"/>
      <c r="B534" s="484"/>
      <c r="C534" s="337" t="str">
        <f t="shared" si="8"/>
        <v/>
      </c>
      <c r="D534" s="94" t="s">
        <v>577</v>
      </c>
      <c r="E534" s="80">
        <v>4.2099999999999999E-4</v>
      </c>
      <c r="F534" s="487"/>
      <c r="G534" s="502"/>
    </row>
    <row r="535" spans="1:7" ht="15" hidden="1" customHeight="1" x14ac:dyDescent="0.45">
      <c r="A535" s="421"/>
      <c r="B535" s="484"/>
      <c r="C535" s="337" t="str">
        <f t="shared" si="8"/>
        <v/>
      </c>
      <c r="D535" s="249" t="s">
        <v>1558</v>
      </c>
      <c r="E535" s="300">
        <v>4.1599999999999997E-4</v>
      </c>
      <c r="F535" s="487"/>
      <c r="G535" s="502"/>
    </row>
    <row r="536" spans="1:7" ht="15" customHeight="1" x14ac:dyDescent="0.45">
      <c r="A536" s="421" t="s">
        <v>888</v>
      </c>
      <c r="B536" s="484" t="s">
        <v>889</v>
      </c>
      <c r="C536" s="337" t="str">
        <f t="shared" si="8"/>
        <v>エネックス（株）</v>
      </c>
      <c r="D536" s="92" t="s">
        <v>580</v>
      </c>
      <c r="E536" s="79">
        <v>0</v>
      </c>
      <c r="F536" s="487" t="s">
        <v>1554</v>
      </c>
      <c r="G536" s="502"/>
    </row>
    <row r="537" spans="1:7" ht="15" hidden="1" customHeight="1" x14ac:dyDescent="0.45">
      <c r="A537" s="421"/>
      <c r="B537" s="484"/>
      <c r="C537" s="337" t="str">
        <f t="shared" si="8"/>
        <v/>
      </c>
      <c r="D537" s="96" t="s">
        <v>577</v>
      </c>
      <c r="E537" s="80">
        <v>2.12E-4</v>
      </c>
      <c r="F537" s="487"/>
      <c r="G537" s="502"/>
    </row>
    <row r="538" spans="1:7" ht="15" hidden="1" customHeight="1" x14ac:dyDescent="0.45">
      <c r="A538" s="421"/>
      <c r="B538" s="484"/>
      <c r="C538" s="337" t="str">
        <f t="shared" si="8"/>
        <v/>
      </c>
      <c r="D538" s="249" t="s">
        <v>1558</v>
      </c>
      <c r="E538" s="300">
        <v>2.12E-4</v>
      </c>
      <c r="F538" s="487"/>
      <c r="G538" s="502"/>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421" t="s">
        <v>894</v>
      </c>
      <c r="B541" s="484" t="s">
        <v>895</v>
      </c>
      <c r="C541" s="337" t="str">
        <f t="shared" si="8"/>
        <v>日田グリーン電力（株）</v>
      </c>
      <c r="D541" s="92" t="s">
        <v>580</v>
      </c>
      <c r="E541" s="79">
        <v>0</v>
      </c>
      <c r="F541" s="487" t="s">
        <v>1554</v>
      </c>
      <c r="G541" s="502"/>
    </row>
    <row r="542" spans="1:7" ht="15" hidden="1" customHeight="1" x14ac:dyDescent="0.45">
      <c r="A542" s="421"/>
      <c r="B542" s="484"/>
      <c r="C542" s="337" t="str">
        <f t="shared" si="8"/>
        <v/>
      </c>
      <c r="D542" s="94" t="s">
        <v>577</v>
      </c>
      <c r="E542" s="80">
        <v>4.0899999999999997E-4</v>
      </c>
      <c r="F542" s="487"/>
      <c r="G542" s="502"/>
    </row>
    <row r="543" spans="1:7" ht="15" hidden="1" customHeight="1" x14ac:dyDescent="0.45">
      <c r="A543" s="421"/>
      <c r="B543" s="484"/>
      <c r="C543" s="337" t="str">
        <f t="shared" si="8"/>
        <v/>
      </c>
      <c r="D543" s="249" t="s">
        <v>1558</v>
      </c>
      <c r="E543" s="300">
        <v>3.39E-4</v>
      </c>
      <c r="F543" s="487"/>
      <c r="G543" s="502"/>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411" t="s">
        <v>900</v>
      </c>
      <c r="B549" s="492" t="s">
        <v>901</v>
      </c>
      <c r="C549" s="337" t="str">
        <f t="shared" si="8"/>
        <v>（株）Ｕ－ＰＯＷＥＲ</v>
      </c>
      <c r="D549" s="250" t="s">
        <v>1581</v>
      </c>
      <c r="E549" s="260">
        <v>0</v>
      </c>
      <c r="F549" s="487" t="s">
        <v>1554</v>
      </c>
      <c r="G549" s="502"/>
    </row>
    <row r="550" spans="1:7" ht="15" hidden="1" customHeight="1" x14ac:dyDescent="0.45">
      <c r="A550" s="411"/>
      <c r="B550" s="492"/>
      <c r="C550" s="337" t="str">
        <f t="shared" si="8"/>
        <v/>
      </c>
      <c r="D550" s="248" t="s">
        <v>1572</v>
      </c>
      <c r="E550" s="260">
        <v>2.6899999999999998E-4</v>
      </c>
      <c r="F550" s="487"/>
      <c r="G550" s="502"/>
    </row>
    <row r="551" spans="1:7" ht="15" hidden="1" customHeight="1" x14ac:dyDescent="0.45">
      <c r="A551" s="411"/>
      <c r="B551" s="492"/>
      <c r="C551" s="337" t="str">
        <f t="shared" si="8"/>
        <v/>
      </c>
      <c r="D551" s="265" t="s">
        <v>1583</v>
      </c>
      <c r="E551" s="260">
        <v>4.8799999999999999E-4</v>
      </c>
      <c r="F551" s="487"/>
      <c r="G551" s="502"/>
    </row>
    <row r="552" spans="1:7" ht="15" hidden="1" customHeight="1" x14ac:dyDescent="0.45">
      <c r="A552" s="411"/>
      <c r="B552" s="492"/>
      <c r="C552" s="337" t="str">
        <f t="shared" si="8"/>
        <v/>
      </c>
      <c r="D552" s="249" t="s">
        <v>1558</v>
      </c>
      <c r="E552" s="81">
        <v>4.9100000000000001E-4</v>
      </c>
      <c r="F552" s="487"/>
      <c r="G552" s="502"/>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421" t="s">
        <v>908</v>
      </c>
      <c r="B556" s="484" t="s">
        <v>909</v>
      </c>
      <c r="C556" s="337" t="str">
        <f t="shared" si="8"/>
        <v>（株）中之条パワー</v>
      </c>
      <c r="D556" s="92" t="s">
        <v>580</v>
      </c>
      <c r="E556" s="79">
        <v>0</v>
      </c>
      <c r="F556" s="546" t="s">
        <v>1554</v>
      </c>
      <c r="G556" s="543"/>
    </row>
    <row r="557" spans="1:7" ht="15" hidden="1" customHeight="1" x14ac:dyDescent="0.45">
      <c r="A557" s="421"/>
      <c r="B557" s="484"/>
      <c r="C557" s="337" t="str">
        <f t="shared" si="8"/>
        <v/>
      </c>
      <c r="D557" s="96" t="s">
        <v>577</v>
      </c>
      <c r="E557" s="80">
        <v>4.84E-4</v>
      </c>
      <c r="F557" s="546"/>
      <c r="G557" s="543"/>
    </row>
    <row r="558" spans="1:7" ht="15" hidden="1" customHeight="1" x14ac:dyDescent="0.45">
      <c r="A558" s="421"/>
      <c r="B558" s="484"/>
      <c r="C558" s="337" t="str">
        <f t="shared" si="8"/>
        <v/>
      </c>
      <c r="D558" s="249" t="s">
        <v>1558</v>
      </c>
      <c r="E558" s="300">
        <v>4.8000000000000001E-4</v>
      </c>
      <c r="F558" s="546"/>
      <c r="G558" s="543"/>
    </row>
    <row r="559" spans="1:7" ht="15" customHeight="1" x14ac:dyDescent="0.45">
      <c r="A559" s="411" t="s">
        <v>910</v>
      </c>
      <c r="B559" s="492" t="s">
        <v>911</v>
      </c>
      <c r="C559" s="337" t="str">
        <f t="shared" si="8"/>
        <v>日産トレーデイング（株）</v>
      </c>
      <c r="D559" s="250" t="s">
        <v>1581</v>
      </c>
      <c r="E559" s="321">
        <v>0</v>
      </c>
      <c r="F559" s="546" t="s">
        <v>1656</v>
      </c>
      <c r="G559" s="543" t="s">
        <v>1604</v>
      </c>
    </row>
    <row r="560" spans="1:7" ht="15" hidden="1" customHeight="1" x14ac:dyDescent="0.45">
      <c r="A560" s="530"/>
      <c r="B560" s="512"/>
      <c r="C560" s="337" t="str">
        <f t="shared" si="8"/>
        <v/>
      </c>
      <c r="D560" s="281" t="s">
        <v>1558</v>
      </c>
      <c r="E560" s="331">
        <v>5.4699999999999996E-4</v>
      </c>
      <c r="F560" s="547"/>
      <c r="G560" s="531"/>
    </row>
    <row r="561" spans="1:7" ht="15" customHeight="1" x14ac:dyDescent="0.45">
      <c r="A561" s="422" t="s">
        <v>912</v>
      </c>
      <c r="B561" s="532" t="s">
        <v>1657</v>
      </c>
      <c r="C561" s="337" t="str">
        <f t="shared" si="8"/>
        <v>（株）エネウィル（旧：ＪＡＧ国際エナジー（株））</v>
      </c>
      <c r="D561" s="179" t="s">
        <v>611</v>
      </c>
      <c r="E561" s="110">
        <v>0</v>
      </c>
      <c r="F561" s="508" t="s">
        <v>1554</v>
      </c>
      <c r="G561" s="528"/>
    </row>
    <row r="562" spans="1:7" ht="15" hidden="1" customHeight="1" x14ac:dyDescent="0.45">
      <c r="A562" s="421"/>
      <c r="B562" s="497"/>
      <c r="C562" s="337" t="str">
        <f t="shared" si="8"/>
        <v/>
      </c>
      <c r="D562" s="104" t="s">
        <v>581</v>
      </c>
      <c r="E562" s="88">
        <v>5.0600000000000005E-4</v>
      </c>
      <c r="F562" s="487"/>
      <c r="G562" s="528"/>
    </row>
    <row r="563" spans="1:7" ht="15" hidden="1" customHeight="1" x14ac:dyDescent="0.45">
      <c r="A563" s="421"/>
      <c r="B563" s="497"/>
      <c r="C563" s="337" t="str">
        <f t="shared" si="8"/>
        <v/>
      </c>
      <c r="D563" s="249" t="s">
        <v>1558</v>
      </c>
      <c r="E563" s="300">
        <v>5.0100000000000003E-4</v>
      </c>
      <c r="F563" s="487"/>
      <c r="G563" s="528"/>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537" t="s">
        <v>178</v>
      </c>
      <c r="B569" s="539" t="s">
        <v>922</v>
      </c>
      <c r="C569" s="337" t="str">
        <f t="shared" si="8"/>
        <v>ゼロワットパワー（株）</v>
      </c>
      <c r="D569" s="136" t="s">
        <v>611</v>
      </c>
      <c r="E569" s="224">
        <v>0</v>
      </c>
      <c r="F569" s="541" t="s">
        <v>1554</v>
      </c>
      <c r="G569" s="543"/>
    </row>
    <row r="570" spans="1:7" ht="15" hidden="1" customHeight="1" x14ac:dyDescent="0.45">
      <c r="A570" s="538"/>
      <c r="B570" s="540"/>
      <c r="C570" s="337" t="str">
        <f t="shared" si="8"/>
        <v/>
      </c>
      <c r="D570" s="282" t="s">
        <v>1558</v>
      </c>
      <c r="E570" s="230">
        <v>0</v>
      </c>
      <c r="F570" s="542"/>
      <c r="G570" s="544"/>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545" t="s">
        <v>925</v>
      </c>
      <c r="B572" s="539" t="s">
        <v>926</v>
      </c>
      <c r="C572" s="337" t="str">
        <f t="shared" si="8"/>
        <v>（株）やまがた新電力</v>
      </c>
      <c r="D572" s="109" t="s">
        <v>580</v>
      </c>
      <c r="E572" s="110">
        <v>0</v>
      </c>
      <c r="F572" s="486" t="s">
        <v>1554</v>
      </c>
      <c r="G572" s="515"/>
    </row>
    <row r="573" spans="1:7" ht="15" hidden="1" customHeight="1" x14ac:dyDescent="0.45">
      <c r="A573" s="545"/>
      <c r="B573" s="539"/>
      <c r="C573" s="337" t="str">
        <f t="shared" si="8"/>
        <v/>
      </c>
      <c r="D573" s="94" t="s">
        <v>577</v>
      </c>
      <c r="E573" s="80">
        <v>6.1600000000000001E-4</v>
      </c>
      <c r="F573" s="486"/>
      <c r="G573" s="515"/>
    </row>
    <row r="574" spans="1:7" ht="15" hidden="1" customHeight="1" x14ac:dyDescent="0.45">
      <c r="A574" s="545"/>
      <c r="B574" s="539"/>
      <c r="C574" s="337" t="str">
        <f t="shared" si="8"/>
        <v/>
      </c>
      <c r="D574" s="249" t="s">
        <v>1558</v>
      </c>
      <c r="E574" s="300">
        <v>5.2700000000000002E-4</v>
      </c>
      <c r="F574" s="486"/>
      <c r="G574" s="515"/>
    </row>
    <row r="575" spans="1:7" s="122" customFormat="1" ht="15" customHeight="1" x14ac:dyDescent="0.45">
      <c r="A575" s="535" t="s">
        <v>927</v>
      </c>
      <c r="B575" s="536" t="s">
        <v>928</v>
      </c>
      <c r="C575" s="337" t="str">
        <f t="shared" si="8"/>
        <v>一般社団法人東松島みらいとし機構</v>
      </c>
      <c r="D575" s="253" t="s">
        <v>1581</v>
      </c>
      <c r="E575" s="302">
        <v>3.7800000000000003E-4</v>
      </c>
      <c r="F575" s="487" t="s">
        <v>1661</v>
      </c>
      <c r="G575" s="502" t="s">
        <v>1565</v>
      </c>
    </row>
    <row r="576" spans="1:7" ht="15.75" hidden="1" customHeight="1" x14ac:dyDescent="0.45">
      <c r="A576" s="535"/>
      <c r="B576" s="536"/>
      <c r="C576" s="337" t="str">
        <f t="shared" si="8"/>
        <v/>
      </c>
      <c r="D576" s="249" t="s">
        <v>1558</v>
      </c>
      <c r="E576" s="156">
        <v>5.5500000000000005E-4</v>
      </c>
      <c r="F576" s="487"/>
      <c r="G576" s="502"/>
    </row>
    <row r="577" spans="1:7" ht="15" customHeight="1" x14ac:dyDescent="0.45">
      <c r="A577" s="421" t="s">
        <v>929</v>
      </c>
      <c r="B577" s="497" t="s">
        <v>930</v>
      </c>
      <c r="C577" s="337" t="str">
        <f t="shared" si="8"/>
        <v>（株）グリーンパワー大東</v>
      </c>
      <c r="D577" s="92" t="s">
        <v>580</v>
      </c>
      <c r="E577" s="79">
        <v>0</v>
      </c>
      <c r="F577" s="487" t="s">
        <v>1554</v>
      </c>
      <c r="G577" s="502"/>
    </row>
    <row r="578" spans="1:7" ht="15" hidden="1" customHeight="1" x14ac:dyDescent="0.45">
      <c r="A578" s="421"/>
      <c r="B578" s="497"/>
      <c r="C578" s="337" t="str">
        <f t="shared" si="8"/>
        <v/>
      </c>
      <c r="D578" s="96" t="s">
        <v>577</v>
      </c>
      <c r="E578" s="80">
        <v>2.0100000000000001E-4</v>
      </c>
      <c r="F578" s="487"/>
      <c r="G578" s="502"/>
    </row>
    <row r="579" spans="1:7" ht="15" hidden="1" customHeight="1" x14ac:dyDescent="0.45">
      <c r="A579" s="421"/>
      <c r="B579" s="497"/>
      <c r="C579" s="337" t="str">
        <f t="shared" si="8"/>
        <v/>
      </c>
      <c r="D579" s="249" t="s">
        <v>1558</v>
      </c>
      <c r="E579" s="300">
        <v>1.73E-4</v>
      </c>
      <c r="F579" s="487"/>
      <c r="G579" s="502"/>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421" t="s">
        <v>931</v>
      </c>
      <c r="B581" s="497" t="s">
        <v>1664</v>
      </c>
      <c r="C581" s="337" t="str">
        <f t="shared" si="8"/>
        <v>（株）シーラパワー（旧：愛知電力（株））</v>
      </c>
      <c r="D581" s="92" t="s">
        <v>580</v>
      </c>
      <c r="E581" s="79">
        <v>0</v>
      </c>
      <c r="F581" s="487" t="s">
        <v>1665</v>
      </c>
      <c r="G581" s="502" t="s">
        <v>1565</v>
      </c>
    </row>
    <row r="582" spans="1:7" ht="15" hidden="1" customHeight="1" x14ac:dyDescent="0.45">
      <c r="A582" s="421"/>
      <c r="B582" s="497"/>
      <c r="C582" s="337" t="str">
        <f t="shared" si="8"/>
        <v/>
      </c>
      <c r="D582" s="96" t="s">
        <v>577</v>
      </c>
      <c r="E582" s="80">
        <v>5.4600000000000004E-4</v>
      </c>
      <c r="F582" s="487"/>
      <c r="G582" s="502"/>
    </row>
    <row r="583" spans="1:7" ht="15" hidden="1" customHeight="1" x14ac:dyDescent="0.45">
      <c r="A583" s="421"/>
      <c r="B583" s="497"/>
      <c r="C583" s="337" t="str">
        <f t="shared" si="8"/>
        <v/>
      </c>
      <c r="D583" s="249" t="s">
        <v>1558</v>
      </c>
      <c r="E583" s="300">
        <v>5.4500000000000002E-4</v>
      </c>
      <c r="F583" s="487"/>
      <c r="G583" s="502"/>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411" t="s">
        <v>943</v>
      </c>
      <c r="B590" s="492" t="s">
        <v>944</v>
      </c>
      <c r="C590" s="337" t="str">
        <f t="shared" si="9"/>
        <v>新電力おおいた（株）</v>
      </c>
      <c r="D590" s="283" t="s">
        <v>1581</v>
      </c>
      <c r="E590" s="314">
        <v>0</v>
      </c>
      <c r="F590" s="494">
        <v>66.52</v>
      </c>
      <c r="G590" s="502" t="s">
        <v>1565</v>
      </c>
    </row>
    <row r="591" spans="1:7" ht="15" hidden="1" customHeight="1" x14ac:dyDescent="0.45">
      <c r="A591" s="411"/>
      <c r="B591" s="492"/>
      <c r="C591" s="337" t="str">
        <f t="shared" si="9"/>
        <v/>
      </c>
      <c r="D591" s="249" t="s">
        <v>1558</v>
      </c>
      <c r="E591" s="111">
        <v>4.2000000000000002E-4</v>
      </c>
      <c r="F591" s="494"/>
      <c r="G591" s="502"/>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411" t="s">
        <v>948</v>
      </c>
      <c r="B594" s="492" t="s">
        <v>949</v>
      </c>
      <c r="C594" s="337" t="str">
        <f t="shared" si="9"/>
        <v>芝浦電力（株）</v>
      </c>
      <c r="D594" s="250" t="s">
        <v>1581</v>
      </c>
      <c r="E594" s="319">
        <v>0</v>
      </c>
      <c r="F594" s="487" t="s">
        <v>1554</v>
      </c>
      <c r="G594" s="502"/>
    </row>
    <row r="595" spans="1:7" ht="15" hidden="1" customHeight="1" x14ac:dyDescent="0.45">
      <c r="A595" s="411"/>
      <c r="B595" s="492"/>
      <c r="C595" s="337" t="str">
        <f t="shared" si="9"/>
        <v/>
      </c>
      <c r="D595" s="249" t="s">
        <v>1558</v>
      </c>
      <c r="E595" s="111">
        <v>4.5199999999999998E-4</v>
      </c>
      <c r="F595" s="487"/>
      <c r="G595" s="502"/>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421" t="s">
        <v>956</v>
      </c>
      <c r="B599" s="484" t="s">
        <v>957</v>
      </c>
      <c r="C599" s="337" t="str">
        <f t="shared" si="9"/>
        <v>サンリン（株）</v>
      </c>
      <c r="D599" s="92" t="s">
        <v>580</v>
      </c>
      <c r="E599" s="79">
        <v>0</v>
      </c>
      <c r="F599" s="487" t="s">
        <v>1554</v>
      </c>
      <c r="G599" s="502"/>
    </row>
    <row r="600" spans="1:7" ht="15" hidden="1" customHeight="1" x14ac:dyDescent="0.45">
      <c r="A600" s="421"/>
      <c r="B600" s="484"/>
      <c r="C600" s="337" t="str">
        <f t="shared" si="9"/>
        <v/>
      </c>
      <c r="D600" s="96" t="s">
        <v>577</v>
      </c>
      <c r="E600" s="80">
        <v>4.4200000000000001E-4</v>
      </c>
      <c r="F600" s="487"/>
      <c r="G600" s="502"/>
    </row>
    <row r="601" spans="1:7" ht="15" hidden="1" customHeight="1" x14ac:dyDescent="0.45">
      <c r="A601" s="421"/>
      <c r="B601" s="484"/>
      <c r="C601" s="337" t="str">
        <f t="shared" si="9"/>
        <v/>
      </c>
      <c r="D601" s="249" t="s">
        <v>1558</v>
      </c>
      <c r="E601" s="300">
        <v>4.4000000000000002E-4</v>
      </c>
      <c r="F601" s="487"/>
      <c r="G601" s="502"/>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411" t="s">
        <v>968</v>
      </c>
      <c r="B607" s="492" t="s">
        <v>969</v>
      </c>
      <c r="C607" s="337" t="str">
        <f t="shared" si="9"/>
        <v>武陽ガス（株）</v>
      </c>
      <c r="D607" s="250" t="s">
        <v>1581</v>
      </c>
      <c r="E607" s="301">
        <v>0</v>
      </c>
      <c r="F607" s="487" t="s">
        <v>1554</v>
      </c>
      <c r="G607" s="502"/>
    </row>
    <row r="608" spans="1:7" ht="15" hidden="1" customHeight="1" x14ac:dyDescent="0.45">
      <c r="A608" s="411"/>
      <c r="B608" s="492"/>
      <c r="C608" s="337" t="str">
        <f t="shared" si="9"/>
        <v/>
      </c>
      <c r="D608" s="249" t="s">
        <v>1558</v>
      </c>
      <c r="E608" s="83">
        <v>3.0800000000000001E-4</v>
      </c>
      <c r="F608" s="487"/>
      <c r="G608" s="502"/>
    </row>
    <row r="609" spans="1:7" ht="15" customHeight="1" x14ac:dyDescent="0.45">
      <c r="A609" s="421" t="s">
        <v>970</v>
      </c>
      <c r="B609" s="484" t="s">
        <v>971</v>
      </c>
      <c r="C609" s="337" t="str">
        <f t="shared" si="9"/>
        <v>北海道電力（株）</v>
      </c>
      <c r="D609" s="92" t="s">
        <v>580</v>
      </c>
      <c r="E609" s="79">
        <v>0</v>
      </c>
      <c r="F609" s="487" t="s">
        <v>1554</v>
      </c>
      <c r="G609" s="502"/>
    </row>
    <row r="610" spans="1:7" ht="15" hidden="1" customHeight="1" x14ac:dyDescent="0.45">
      <c r="A610" s="421"/>
      <c r="B610" s="484"/>
      <c r="C610" s="337" t="str">
        <f t="shared" si="9"/>
        <v/>
      </c>
      <c r="D610" s="94" t="s">
        <v>586</v>
      </c>
      <c r="E610" s="80">
        <v>0</v>
      </c>
      <c r="F610" s="487"/>
      <c r="G610" s="502"/>
    </row>
    <row r="611" spans="1:7" ht="15" hidden="1" customHeight="1" x14ac:dyDescent="0.45">
      <c r="A611" s="421"/>
      <c r="B611" s="484"/>
      <c r="C611" s="337" t="str">
        <f t="shared" si="9"/>
        <v/>
      </c>
      <c r="D611" s="93" t="s">
        <v>630</v>
      </c>
      <c r="E611" s="80">
        <v>5.3700000000000004E-4</v>
      </c>
      <c r="F611" s="487"/>
      <c r="G611" s="502"/>
    </row>
    <row r="612" spans="1:7" ht="15" hidden="1" customHeight="1" x14ac:dyDescent="0.45">
      <c r="A612" s="421"/>
      <c r="B612" s="484"/>
      <c r="C612" s="337" t="str">
        <f t="shared" si="9"/>
        <v/>
      </c>
      <c r="D612" s="249" t="s">
        <v>1558</v>
      </c>
      <c r="E612" s="300">
        <v>5.3300000000000005E-4</v>
      </c>
      <c r="F612" s="487"/>
      <c r="G612" s="502"/>
    </row>
    <row r="613" spans="1:7" ht="15" customHeight="1" x14ac:dyDescent="0.45">
      <c r="A613" s="421" t="s">
        <v>189</v>
      </c>
      <c r="B613" s="484" t="s">
        <v>972</v>
      </c>
      <c r="C613" s="337" t="str">
        <f t="shared" si="9"/>
        <v>東北電力（株）</v>
      </c>
      <c r="D613" s="92" t="s">
        <v>580</v>
      </c>
      <c r="E613" s="79">
        <v>0</v>
      </c>
      <c r="F613" s="487" t="s">
        <v>1671</v>
      </c>
      <c r="G613" s="502" t="s">
        <v>1565</v>
      </c>
    </row>
    <row r="614" spans="1:7" ht="15" hidden="1" customHeight="1" x14ac:dyDescent="0.45">
      <c r="A614" s="421"/>
      <c r="B614" s="484"/>
      <c r="C614" s="337" t="str">
        <f t="shared" si="9"/>
        <v/>
      </c>
      <c r="D614" s="94" t="s">
        <v>586</v>
      </c>
      <c r="E614" s="80">
        <v>0</v>
      </c>
      <c r="F614" s="487"/>
      <c r="G614" s="502"/>
    </row>
    <row r="615" spans="1:7" ht="15" hidden="1" customHeight="1" x14ac:dyDescent="0.45">
      <c r="A615" s="421"/>
      <c r="B615" s="484"/>
      <c r="C615" s="337" t="str">
        <f t="shared" si="9"/>
        <v/>
      </c>
      <c r="D615" s="265" t="s">
        <v>1583</v>
      </c>
      <c r="E615" s="260">
        <v>0</v>
      </c>
      <c r="F615" s="487"/>
      <c r="G615" s="502"/>
    </row>
    <row r="616" spans="1:7" ht="15" hidden="1" customHeight="1" x14ac:dyDescent="0.45">
      <c r="A616" s="421"/>
      <c r="B616" s="484"/>
      <c r="C616" s="337" t="str">
        <f t="shared" si="9"/>
        <v/>
      </c>
      <c r="D616" s="93" t="s">
        <v>623</v>
      </c>
      <c r="E616" s="80">
        <v>4.8799999999999999E-4</v>
      </c>
      <c r="F616" s="487"/>
      <c r="G616" s="502"/>
    </row>
    <row r="617" spans="1:7" ht="15" hidden="1" customHeight="1" x14ac:dyDescent="0.45">
      <c r="A617" s="496"/>
      <c r="B617" s="485"/>
      <c r="C617" s="337" t="str">
        <f t="shared" si="9"/>
        <v/>
      </c>
      <c r="D617" s="267" t="s">
        <v>1558</v>
      </c>
      <c r="E617" s="306">
        <v>4.8299999999999998E-4</v>
      </c>
      <c r="F617" s="488"/>
      <c r="G617" s="503"/>
    </row>
    <row r="618" spans="1:7" ht="15" customHeight="1" x14ac:dyDescent="0.45">
      <c r="A618" s="422" t="s">
        <v>191</v>
      </c>
      <c r="B618" s="532" t="s">
        <v>973</v>
      </c>
      <c r="C618" s="337" t="str">
        <f t="shared" si="9"/>
        <v>東京電力エナジーパートナー（株）</v>
      </c>
      <c r="D618" s="109" t="s">
        <v>580</v>
      </c>
      <c r="E618" s="110">
        <v>0</v>
      </c>
      <c r="F618" s="533" t="s">
        <v>1554</v>
      </c>
      <c r="G618" s="528"/>
    </row>
    <row r="619" spans="1:7" ht="15" hidden="1" customHeight="1" x14ac:dyDescent="0.45">
      <c r="A619" s="421"/>
      <c r="B619" s="497"/>
      <c r="C619" s="337" t="str">
        <f t="shared" si="9"/>
        <v/>
      </c>
      <c r="D619" s="94" t="s">
        <v>586</v>
      </c>
      <c r="E619" s="80">
        <v>0</v>
      </c>
      <c r="F619" s="534"/>
      <c r="G619" s="502"/>
    </row>
    <row r="620" spans="1:7" ht="15" hidden="1" customHeight="1" x14ac:dyDescent="0.45">
      <c r="A620" s="421"/>
      <c r="B620" s="497"/>
      <c r="C620" s="337" t="str">
        <f t="shared" si="9"/>
        <v/>
      </c>
      <c r="D620" s="94" t="s">
        <v>587</v>
      </c>
      <c r="E620" s="80">
        <v>0</v>
      </c>
      <c r="F620" s="534"/>
      <c r="G620" s="502"/>
    </row>
    <row r="621" spans="1:7" ht="15" hidden="1" customHeight="1" x14ac:dyDescent="0.45">
      <c r="A621" s="421"/>
      <c r="B621" s="497"/>
      <c r="C621" s="337" t="str">
        <f t="shared" si="9"/>
        <v/>
      </c>
      <c r="D621" s="94" t="s">
        <v>588</v>
      </c>
      <c r="E621" s="80">
        <v>0</v>
      </c>
      <c r="F621" s="534"/>
      <c r="G621" s="502"/>
    </row>
    <row r="622" spans="1:7" ht="15" hidden="1" customHeight="1" x14ac:dyDescent="0.45">
      <c r="A622" s="421"/>
      <c r="B622" s="497"/>
      <c r="C622" s="337" t="str">
        <f t="shared" si="9"/>
        <v/>
      </c>
      <c r="D622" s="94" t="s">
        <v>589</v>
      </c>
      <c r="E622" s="80">
        <v>0</v>
      </c>
      <c r="F622" s="534"/>
      <c r="G622" s="502"/>
    </row>
    <row r="623" spans="1:7" ht="15" hidden="1" customHeight="1" x14ac:dyDescent="0.45">
      <c r="A623" s="421"/>
      <c r="B623" s="497"/>
      <c r="C623" s="337" t="str">
        <f t="shared" si="9"/>
        <v/>
      </c>
      <c r="D623" s="94" t="s">
        <v>590</v>
      </c>
      <c r="E623" s="80">
        <v>0</v>
      </c>
      <c r="F623" s="534"/>
      <c r="G623" s="502"/>
    </row>
    <row r="624" spans="1:7" ht="15" hidden="1" customHeight="1" x14ac:dyDescent="0.45">
      <c r="A624" s="421"/>
      <c r="B624" s="497"/>
      <c r="C624" s="337" t="str">
        <f t="shared" si="9"/>
        <v/>
      </c>
      <c r="D624" s="94" t="s">
        <v>591</v>
      </c>
      <c r="E624" s="80">
        <v>0</v>
      </c>
      <c r="F624" s="534"/>
      <c r="G624" s="502"/>
    </row>
    <row r="625" spans="1:7" ht="15" hidden="1" customHeight="1" x14ac:dyDescent="0.45">
      <c r="A625" s="421"/>
      <c r="B625" s="497"/>
      <c r="C625" s="337" t="str">
        <f t="shared" si="9"/>
        <v/>
      </c>
      <c r="D625" s="94" t="s">
        <v>606</v>
      </c>
      <c r="E625" s="80">
        <v>0</v>
      </c>
      <c r="F625" s="534"/>
      <c r="G625" s="502"/>
    </row>
    <row r="626" spans="1:7" ht="15" hidden="1" customHeight="1" x14ac:dyDescent="0.45">
      <c r="A626" s="421"/>
      <c r="B626" s="497"/>
      <c r="C626" s="337" t="str">
        <f t="shared" si="9"/>
        <v/>
      </c>
      <c r="D626" s="128" t="s">
        <v>808</v>
      </c>
      <c r="E626" s="129">
        <v>0</v>
      </c>
      <c r="F626" s="534"/>
      <c r="G626" s="502"/>
    </row>
    <row r="627" spans="1:7" ht="15" hidden="1" customHeight="1" x14ac:dyDescent="0.45">
      <c r="A627" s="421"/>
      <c r="B627" s="497"/>
      <c r="C627" s="337" t="str">
        <f t="shared" si="9"/>
        <v/>
      </c>
      <c r="D627" s="265" t="s">
        <v>1574</v>
      </c>
      <c r="E627" s="260">
        <v>0</v>
      </c>
      <c r="F627" s="534"/>
      <c r="G627" s="502"/>
    </row>
    <row r="628" spans="1:7" ht="15" hidden="1" customHeight="1" x14ac:dyDescent="0.45">
      <c r="A628" s="421"/>
      <c r="B628" s="497"/>
      <c r="C628" s="337" t="str">
        <f t="shared" si="9"/>
        <v/>
      </c>
      <c r="D628" s="265" t="s">
        <v>1620</v>
      </c>
      <c r="E628" s="260">
        <v>0</v>
      </c>
      <c r="F628" s="534"/>
      <c r="G628" s="502"/>
    </row>
    <row r="629" spans="1:7" ht="15" hidden="1" customHeight="1" x14ac:dyDescent="0.45">
      <c r="A629" s="421"/>
      <c r="B629" s="497"/>
      <c r="C629" s="337" t="str">
        <f t="shared" si="9"/>
        <v/>
      </c>
      <c r="D629" s="93" t="s">
        <v>974</v>
      </c>
      <c r="E629" s="127">
        <v>4.5600000000000003E-4</v>
      </c>
      <c r="F629" s="534"/>
      <c r="G629" s="502"/>
    </row>
    <row r="630" spans="1:7" ht="15" hidden="1" customHeight="1" x14ac:dyDescent="0.45">
      <c r="A630" s="421"/>
      <c r="B630" s="497"/>
      <c r="C630" s="337" t="str">
        <f t="shared" si="9"/>
        <v/>
      </c>
      <c r="D630" s="249" t="s">
        <v>1558</v>
      </c>
      <c r="E630" s="300">
        <v>4.5100000000000001E-4</v>
      </c>
      <c r="F630" s="534"/>
      <c r="G630" s="502"/>
    </row>
    <row r="631" spans="1:7" ht="15" customHeight="1" x14ac:dyDescent="0.45">
      <c r="A631" s="421" t="s">
        <v>193</v>
      </c>
      <c r="B631" s="484" t="s">
        <v>975</v>
      </c>
      <c r="C631" s="337" t="str">
        <f t="shared" si="9"/>
        <v>中部電力ミライズ（株）</v>
      </c>
      <c r="D631" s="92" t="s">
        <v>580</v>
      </c>
      <c r="E631" s="79">
        <v>0</v>
      </c>
      <c r="F631" s="487">
        <v>99.8</v>
      </c>
      <c r="G631" s="502" t="s">
        <v>1565</v>
      </c>
    </row>
    <row r="632" spans="1:7" ht="15" hidden="1" customHeight="1" x14ac:dyDescent="0.45">
      <c r="A632" s="421"/>
      <c r="B632" s="484"/>
      <c r="C632" s="337" t="str">
        <f t="shared" si="9"/>
        <v/>
      </c>
      <c r="D632" s="94" t="s">
        <v>577</v>
      </c>
      <c r="E632" s="80">
        <v>3.88E-4</v>
      </c>
      <c r="F632" s="487"/>
      <c r="G632" s="502"/>
    </row>
    <row r="633" spans="1:7" ht="15" hidden="1" customHeight="1" x14ac:dyDescent="0.45">
      <c r="A633" s="421"/>
      <c r="B633" s="484"/>
      <c r="C633" s="337" t="str">
        <f t="shared" si="9"/>
        <v/>
      </c>
      <c r="D633" s="249" t="s">
        <v>1558</v>
      </c>
      <c r="E633" s="300">
        <v>3.8200000000000002E-4</v>
      </c>
      <c r="F633" s="487"/>
      <c r="G633" s="502"/>
    </row>
    <row r="634" spans="1:7" ht="15" customHeight="1" x14ac:dyDescent="0.45">
      <c r="A634" s="421" t="s">
        <v>195</v>
      </c>
      <c r="B634" s="484" t="s">
        <v>1672</v>
      </c>
      <c r="C634" s="337" t="str">
        <f t="shared" si="9"/>
        <v>北陸電力（株）</v>
      </c>
      <c r="D634" s="92" t="s">
        <v>580</v>
      </c>
      <c r="E634" s="79">
        <v>0</v>
      </c>
      <c r="F634" s="487" t="s">
        <v>1673</v>
      </c>
      <c r="G634" s="502" t="s">
        <v>1565</v>
      </c>
    </row>
    <row r="635" spans="1:7" ht="15" hidden="1" customHeight="1" x14ac:dyDescent="0.45">
      <c r="A635" s="421"/>
      <c r="B635" s="484"/>
      <c r="C635" s="337" t="str">
        <f t="shared" si="9"/>
        <v/>
      </c>
      <c r="D635" s="93" t="s">
        <v>581</v>
      </c>
      <c r="E635" s="80">
        <v>4.8899999999999996E-4</v>
      </c>
      <c r="F635" s="487"/>
      <c r="G635" s="502"/>
    </row>
    <row r="636" spans="1:7" ht="15" hidden="1" customHeight="1" x14ac:dyDescent="0.45">
      <c r="A636" s="421"/>
      <c r="B636" s="484"/>
      <c r="C636" s="337" t="str">
        <f t="shared" si="9"/>
        <v/>
      </c>
      <c r="D636" s="249" t="s">
        <v>1558</v>
      </c>
      <c r="E636" s="300">
        <v>4.84E-4</v>
      </c>
      <c r="F636" s="487"/>
      <c r="G636" s="502"/>
    </row>
    <row r="637" spans="1:7" ht="15" customHeight="1" x14ac:dyDescent="0.45">
      <c r="A637" s="421" t="s">
        <v>197</v>
      </c>
      <c r="B637" s="484" t="s">
        <v>1674</v>
      </c>
      <c r="C637" s="337" t="str">
        <f t="shared" si="9"/>
        <v>関西電力（株）</v>
      </c>
      <c r="D637" s="92" t="s">
        <v>580</v>
      </c>
      <c r="E637" s="79">
        <v>0</v>
      </c>
      <c r="F637" s="487" t="s">
        <v>1554</v>
      </c>
      <c r="G637" s="502"/>
    </row>
    <row r="638" spans="1:7" ht="15" hidden="1" customHeight="1" x14ac:dyDescent="0.45">
      <c r="A638" s="421"/>
      <c r="B638" s="484"/>
      <c r="C638" s="337" t="str">
        <f t="shared" si="9"/>
        <v/>
      </c>
      <c r="D638" s="94" t="s">
        <v>586</v>
      </c>
      <c r="E638" s="80">
        <v>0</v>
      </c>
      <c r="F638" s="487"/>
      <c r="G638" s="502"/>
    </row>
    <row r="639" spans="1:7" ht="15" hidden="1" customHeight="1" x14ac:dyDescent="0.45">
      <c r="A639" s="421"/>
      <c r="B639" s="484"/>
      <c r="C639" s="337" t="str">
        <f t="shared" si="9"/>
        <v/>
      </c>
      <c r="D639" s="94" t="s">
        <v>587</v>
      </c>
      <c r="E639" s="80">
        <v>0</v>
      </c>
      <c r="F639" s="487"/>
      <c r="G639" s="502"/>
    </row>
    <row r="640" spans="1:7" ht="15" hidden="1" customHeight="1" x14ac:dyDescent="0.45">
      <c r="A640" s="421"/>
      <c r="B640" s="484"/>
      <c r="C640" s="337" t="str">
        <f t="shared" si="9"/>
        <v/>
      </c>
      <c r="D640" s="94" t="s">
        <v>588</v>
      </c>
      <c r="E640" s="80">
        <v>0</v>
      </c>
      <c r="F640" s="487"/>
      <c r="G640" s="502"/>
    </row>
    <row r="641" spans="1:7" ht="15" hidden="1" customHeight="1" x14ac:dyDescent="0.45">
      <c r="A641" s="421"/>
      <c r="B641" s="484"/>
      <c r="C641" s="337" t="str">
        <f t="shared" si="9"/>
        <v/>
      </c>
      <c r="D641" s="94" t="s">
        <v>589</v>
      </c>
      <c r="E641" s="80">
        <v>0</v>
      </c>
      <c r="F641" s="487"/>
      <c r="G641" s="502"/>
    </row>
    <row r="642" spans="1:7" ht="15" hidden="1" customHeight="1" x14ac:dyDescent="0.45">
      <c r="A642" s="421"/>
      <c r="B642" s="484"/>
      <c r="C642" s="337" t="str">
        <f t="shared" si="9"/>
        <v/>
      </c>
      <c r="D642" s="265" t="s">
        <v>1585</v>
      </c>
      <c r="E642" s="260">
        <v>0</v>
      </c>
      <c r="F642" s="487"/>
      <c r="G642" s="502"/>
    </row>
    <row r="643" spans="1:7" ht="15" hidden="1" customHeight="1" x14ac:dyDescent="0.45">
      <c r="A643" s="421"/>
      <c r="B643" s="484"/>
      <c r="C643" s="337" t="str">
        <f t="shared" si="9"/>
        <v/>
      </c>
      <c r="D643" s="265" t="s">
        <v>1610</v>
      </c>
      <c r="E643" s="260">
        <v>0</v>
      </c>
      <c r="F643" s="487"/>
      <c r="G643" s="502"/>
    </row>
    <row r="644" spans="1:7" ht="15" hidden="1" customHeight="1" x14ac:dyDescent="0.45">
      <c r="A644" s="421"/>
      <c r="B644" s="484"/>
      <c r="C644" s="337" t="str">
        <f t="shared" si="9"/>
        <v/>
      </c>
      <c r="D644" s="265" t="s">
        <v>1562</v>
      </c>
      <c r="E644" s="260">
        <v>0</v>
      </c>
      <c r="F644" s="487"/>
      <c r="G644" s="502"/>
    </row>
    <row r="645" spans="1:7" ht="15" hidden="1" customHeight="1" x14ac:dyDescent="0.45">
      <c r="A645" s="421"/>
      <c r="B645" s="484"/>
      <c r="C645" s="337" t="str">
        <f t="shared" si="9"/>
        <v/>
      </c>
      <c r="D645" s="93" t="s">
        <v>593</v>
      </c>
      <c r="E645" s="80">
        <v>3.1100000000000002E-4</v>
      </c>
      <c r="F645" s="487"/>
      <c r="G645" s="502"/>
    </row>
    <row r="646" spans="1:7" ht="15" hidden="1" customHeight="1" x14ac:dyDescent="0.45">
      <c r="A646" s="421"/>
      <c r="B646" s="484"/>
      <c r="C646" s="337" t="str">
        <f t="shared" si="9"/>
        <v/>
      </c>
      <c r="D646" s="249" t="s">
        <v>1558</v>
      </c>
      <c r="E646" s="300">
        <v>3.0899999999999998E-4</v>
      </c>
      <c r="F646" s="487"/>
      <c r="G646" s="502"/>
    </row>
    <row r="647" spans="1:7" ht="15" customHeight="1" x14ac:dyDescent="0.45">
      <c r="A647" s="421" t="s">
        <v>199</v>
      </c>
      <c r="B647" s="484" t="s">
        <v>1675</v>
      </c>
      <c r="C647" s="337" t="str">
        <f t="shared" si="9"/>
        <v>中国電力（株）</v>
      </c>
      <c r="D647" s="92" t="s">
        <v>580</v>
      </c>
      <c r="E647" s="79">
        <v>0</v>
      </c>
      <c r="F647" s="487" t="s">
        <v>1676</v>
      </c>
      <c r="G647" s="502" t="s">
        <v>1565</v>
      </c>
    </row>
    <row r="648" spans="1:7" ht="15" hidden="1" customHeight="1" x14ac:dyDescent="0.45">
      <c r="A648" s="421"/>
      <c r="B648" s="484"/>
      <c r="C648" s="337" t="str">
        <f t="shared" si="9"/>
        <v/>
      </c>
      <c r="D648" s="94" t="s">
        <v>586</v>
      </c>
      <c r="E648" s="80">
        <v>0</v>
      </c>
      <c r="F648" s="487"/>
      <c r="G648" s="502"/>
    </row>
    <row r="649" spans="1:7" ht="15" hidden="1" customHeight="1" x14ac:dyDescent="0.45">
      <c r="A649" s="421"/>
      <c r="B649" s="484"/>
      <c r="C649" s="337" t="str">
        <f t="shared" si="9"/>
        <v/>
      </c>
      <c r="D649" s="94" t="s">
        <v>587</v>
      </c>
      <c r="E649" s="80">
        <v>0</v>
      </c>
      <c r="F649" s="487"/>
      <c r="G649" s="502"/>
    </row>
    <row r="650" spans="1:7" ht="15" hidden="1" customHeight="1" x14ac:dyDescent="0.45">
      <c r="A650" s="421"/>
      <c r="B650" s="484"/>
      <c r="C650" s="337" t="str">
        <f t="shared" ref="C650:C713" si="10">DBCS($B650)</f>
        <v/>
      </c>
      <c r="D650" s="94" t="s">
        <v>588</v>
      </c>
      <c r="E650" s="80">
        <v>0</v>
      </c>
      <c r="F650" s="487"/>
      <c r="G650" s="502"/>
    </row>
    <row r="651" spans="1:7" ht="15" hidden="1" customHeight="1" x14ac:dyDescent="0.45">
      <c r="A651" s="421"/>
      <c r="B651" s="484"/>
      <c r="C651" s="337" t="str">
        <f t="shared" si="10"/>
        <v/>
      </c>
      <c r="D651" s="265" t="s">
        <v>1595</v>
      </c>
      <c r="E651" s="260">
        <v>0</v>
      </c>
      <c r="F651" s="487"/>
      <c r="G651" s="502"/>
    </row>
    <row r="652" spans="1:7" ht="15" hidden="1" customHeight="1" x14ac:dyDescent="0.45">
      <c r="A652" s="421"/>
      <c r="B652" s="484"/>
      <c r="C652" s="337" t="str">
        <f t="shared" si="10"/>
        <v/>
      </c>
      <c r="D652" s="265" t="s">
        <v>1585</v>
      </c>
      <c r="E652" s="260">
        <v>0</v>
      </c>
      <c r="F652" s="487"/>
      <c r="G652" s="502"/>
    </row>
    <row r="653" spans="1:7" ht="15" hidden="1" customHeight="1" x14ac:dyDescent="0.45">
      <c r="A653" s="421"/>
      <c r="B653" s="484"/>
      <c r="C653" s="337" t="str">
        <f t="shared" si="10"/>
        <v/>
      </c>
      <c r="D653" s="93" t="s">
        <v>976</v>
      </c>
      <c r="E653" s="127">
        <v>5.4000000000000001E-4</v>
      </c>
      <c r="F653" s="487"/>
      <c r="G653" s="502"/>
    </row>
    <row r="654" spans="1:7" ht="15" hidden="1" customHeight="1" x14ac:dyDescent="0.45">
      <c r="A654" s="421"/>
      <c r="B654" s="484"/>
      <c r="C654" s="337" t="str">
        <f t="shared" si="10"/>
        <v/>
      </c>
      <c r="D654" s="284" t="s">
        <v>1677</v>
      </c>
      <c r="E654" s="300">
        <v>5.3600000000000002E-4</v>
      </c>
      <c r="F654" s="487"/>
      <c r="G654" s="502"/>
    </row>
    <row r="655" spans="1:7" ht="15" customHeight="1" x14ac:dyDescent="0.45">
      <c r="A655" s="421" t="s">
        <v>201</v>
      </c>
      <c r="B655" s="484" t="s">
        <v>977</v>
      </c>
      <c r="C655" s="337" t="str">
        <f t="shared" si="10"/>
        <v>四国電力（株）</v>
      </c>
      <c r="D655" s="92" t="s">
        <v>580</v>
      </c>
      <c r="E655" s="79">
        <v>0</v>
      </c>
      <c r="F655" s="487">
        <v>99.88</v>
      </c>
      <c r="G655" s="502" t="s">
        <v>1565</v>
      </c>
    </row>
    <row r="656" spans="1:7" ht="15" hidden="1" customHeight="1" x14ac:dyDescent="0.45">
      <c r="A656" s="421"/>
      <c r="B656" s="484"/>
      <c r="C656" s="337" t="str">
        <f t="shared" si="10"/>
        <v/>
      </c>
      <c r="D656" s="94" t="s">
        <v>586</v>
      </c>
      <c r="E656" s="80">
        <v>0</v>
      </c>
      <c r="F656" s="487"/>
      <c r="G656" s="502"/>
    </row>
    <row r="657" spans="1:7" ht="15" hidden="1" customHeight="1" x14ac:dyDescent="0.45">
      <c r="A657" s="421"/>
      <c r="B657" s="484"/>
      <c r="C657" s="337" t="str">
        <f t="shared" si="10"/>
        <v/>
      </c>
      <c r="D657" s="94" t="s">
        <v>599</v>
      </c>
      <c r="E657" s="127">
        <v>5.3200000000000003E-4</v>
      </c>
      <c r="F657" s="487"/>
      <c r="G657" s="502"/>
    </row>
    <row r="658" spans="1:7" ht="15" hidden="1" customHeight="1" x14ac:dyDescent="0.45">
      <c r="A658" s="421"/>
      <c r="B658" s="484"/>
      <c r="C658" s="337" t="str">
        <f t="shared" si="10"/>
        <v/>
      </c>
      <c r="D658" s="249" t="s">
        <v>1558</v>
      </c>
      <c r="E658" s="300">
        <v>5.2599999999999999E-4</v>
      </c>
      <c r="F658" s="487"/>
      <c r="G658" s="502"/>
    </row>
    <row r="659" spans="1:7" ht="15" customHeight="1" x14ac:dyDescent="0.45">
      <c r="A659" s="421" t="s">
        <v>203</v>
      </c>
      <c r="B659" s="484" t="s">
        <v>978</v>
      </c>
      <c r="C659" s="337" t="str">
        <f t="shared" si="10"/>
        <v>九州電力（株）</v>
      </c>
      <c r="D659" s="92" t="s">
        <v>580</v>
      </c>
      <c r="E659" s="79">
        <v>0</v>
      </c>
      <c r="F659" s="487" t="s">
        <v>1554</v>
      </c>
      <c r="G659" s="502"/>
    </row>
    <row r="660" spans="1:7" ht="15" hidden="1" customHeight="1" x14ac:dyDescent="0.45">
      <c r="A660" s="421"/>
      <c r="B660" s="484"/>
      <c r="C660" s="337" t="str">
        <f t="shared" si="10"/>
        <v/>
      </c>
      <c r="D660" s="94" t="s">
        <v>577</v>
      </c>
      <c r="E660" s="127">
        <v>3.8900000000000002E-4</v>
      </c>
      <c r="F660" s="487"/>
      <c r="G660" s="502"/>
    </row>
    <row r="661" spans="1:7" ht="15" hidden="1" customHeight="1" x14ac:dyDescent="0.45">
      <c r="A661" s="421"/>
      <c r="B661" s="484"/>
      <c r="C661" s="337" t="str">
        <f t="shared" si="10"/>
        <v/>
      </c>
      <c r="D661" s="249" t="s">
        <v>1558</v>
      </c>
      <c r="E661" s="300">
        <v>3.8200000000000002E-4</v>
      </c>
      <c r="F661" s="487"/>
      <c r="G661" s="502"/>
    </row>
    <row r="662" spans="1:7" ht="15" customHeight="1" x14ac:dyDescent="0.45">
      <c r="A662" s="421" t="s">
        <v>979</v>
      </c>
      <c r="B662" s="484" t="s">
        <v>980</v>
      </c>
      <c r="C662" s="337" t="str">
        <f t="shared" si="10"/>
        <v>沖縄電力（株）</v>
      </c>
      <c r="D662" s="92" t="s">
        <v>580</v>
      </c>
      <c r="E662" s="79">
        <v>0</v>
      </c>
      <c r="F662" s="487" t="s">
        <v>1554</v>
      </c>
      <c r="G662" s="502"/>
    </row>
    <row r="663" spans="1:7" ht="15" hidden="1" customHeight="1" x14ac:dyDescent="0.45">
      <c r="A663" s="421"/>
      <c r="B663" s="484"/>
      <c r="C663" s="337" t="str">
        <f t="shared" si="10"/>
        <v/>
      </c>
      <c r="D663" s="96" t="s">
        <v>577</v>
      </c>
      <c r="E663" s="127">
        <v>6.8499999999999995E-4</v>
      </c>
      <c r="F663" s="487"/>
      <c r="G663" s="502"/>
    </row>
    <row r="664" spans="1:7" ht="15" hidden="1" customHeight="1" x14ac:dyDescent="0.45">
      <c r="A664" s="421"/>
      <c r="B664" s="484"/>
      <c r="C664" s="337" t="str">
        <f t="shared" si="10"/>
        <v/>
      </c>
      <c r="D664" s="249" t="s">
        <v>1558</v>
      </c>
      <c r="E664" s="300">
        <v>6.8400000000000004E-4</v>
      </c>
      <c r="F664" s="487"/>
      <c r="G664" s="502"/>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411" t="s">
        <v>1001</v>
      </c>
      <c r="B675" s="492" t="s">
        <v>1002</v>
      </c>
      <c r="C675" s="337" t="str">
        <f t="shared" si="10"/>
        <v>（株）アメニティ電力</v>
      </c>
      <c r="D675" s="250" t="s">
        <v>1581</v>
      </c>
      <c r="E675" s="301">
        <v>0</v>
      </c>
      <c r="F675" s="487" t="s">
        <v>1682</v>
      </c>
      <c r="G675" s="502" t="s">
        <v>1604</v>
      </c>
    </row>
    <row r="676" spans="1:7" ht="15" hidden="1" customHeight="1" x14ac:dyDescent="0.45">
      <c r="A676" s="411"/>
      <c r="B676" s="492"/>
      <c r="C676" s="337" t="str">
        <f t="shared" si="10"/>
        <v/>
      </c>
      <c r="D676" s="249" t="s">
        <v>1558</v>
      </c>
      <c r="E676" s="81">
        <v>5.2599999999999999E-4</v>
      </c>
      <c r="F676" s="487"/>
      <c r="G676" s="502"/>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411" t="s">
        <v>1009</v>
      </c>
      <c r="B681" s="492" t="s">
        <v>1010</v>
      </c>
      <c r="C681" s="337" t="str">
        <f t="shared" si="10"/>
        <v>一般社団法人グリーンコープでんき</v>
      </c>
      <c r="D681" s="250" t="s">
        <v>1581</v>
      </c>
      <c r="E681" s="301">
        <v>0</v>
      </c>
      <c r="F681" s="487" t="s">
        <v>1554</v>
      </c>
      <c r="G681" s="502"/>
    </row>
    <row r="682" spans="1:7" ht="15" hidden="1" customHeight="1" x14ac:dyDescent="0.45">
      <c r="A682" s="411"/>
      <c r="B682" s="492"/>
      <c r="C682" s="337" t="str">
        <f t="shared" si="10"/>
        <v/>
      </c>
      <c r="D682" s="249" t="s">
        <v>1558</v>
      </c>
      <c r="E682" s="83">
        <v>4.1199999999999999E-4</v>
      </c>
      <c r="F682" s="487"/>
      <c r="G682" s="502"/>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421" t="s">
        <v>1015</v>
      </c>
      <c r="B685" s="484" t="s">
        <v>1016</v>
      </c>
      <c r="C685" s="337" t="str">
        <f t="shared" si="10"/>
        <v>（株）ファミリーネット・ジャパン</v>
      </c>
      <c r="D685" s="92" t="s">
        <v>580</v>
      </c>
      <c r="E685" s="79">
        <v>0</v>
      </c>
      <c r="F685" s="487" t="s">
        <v>1554</v>
      </c>
      <c r="G685" s="502"/>
    </row>
    <row r="686" spans="1:7" ht="15" hidden="1" customHeight="1" x14ac:dyDescent="0.45">
      <c r="A686" s="421"/>
      <c r="B686" s="484"/>
      <c r="C686" s="337" t="str">
        <f t="shared" si="10"/>
        <v/>
      </c>
      <c r="D686" s="94" t="s">
        <v>586</v>
      </c>
      <c r="E686" s="80">
        <v>0</v>
      </c>
      <c r="F686" s="487"/>
      <c r="G686" s="502"/>
    </row>
    <row r="687" spans="1:7" ht="15" hidden="1" customHeight="1" x14ac:dyDescent="0.45">
      <c r="A687" s="421"/>
      <c r="B687" s="484"/>
      <c r="C687" s="337" t="str">
        <f t="shared" si="10"/>
        <v/>
      </c>
      <c r="D687" s="265" t="s">
        <v>1583</v>
      </c>
      <c r="E687" s="260">
        <v>0</v>
      </c>
      <c r="F687" s="487"/>
      <c r="G687" s="502"/>
    </row>
    <row r="688" spans="1:7" ht="15" hidden="1" customHeight="1" x14ac:dyDescent="0.45">
      <c r="A688" s="421"/>
      <c r="B688" s="484"/>
      <c r="C688" s="337" t="str">
        <f t="shared" si="10"/>
        <v/>
      </c>
      <c r="D688" s="93" t="s">
        <v>623</v>
      </c>
      <c r="E688" s="80">
        <v>4.7999999999999996E-4</v>
      </c>
      <c r="F688" s="487"/>
      <c r="G688" s="502"/>
    </row>
    <row r="689" spans="1:7" ht="15" hidden="1" customHeight="1" x14ac:dyDescent="0.45">
      <c r="A689" s="421"/>
      <c r="B689" s="484"/>
      <c r="C689" s="337" t="str">
        <f t="shared" si="10"/>
        <v/>
      </c>
      <c r="D689" s="249" t="s">
        <v>1558</v>
      </c>
      <c r="E689" s="300">
        <v>4.3300000000000001E-4</v>
      </c>
      <c r="F689" s="487"/>
      <c r="G689" s="502"/>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421" t="s">
        <v>1022</v>
      </c>
      <c r="B693" s="484" t="s">
        <v>1023</v>
      </c>
      <c r="C693" s="337" t="str">
        <f t="shared" si="10"/>
        <v>積水化学工業（株）</v>
      </c>
      <c r="D693" s="92" t="s">
        <v>580</v>
      </c>
      <c r="E693" s="79">
        <v>0</v>
      </c>
      <c r="F693" s="487" t="s">
        <v>1554</v>
      </c>
      <c r="G693" s="502"/>
    </row>
    <row r="694" spans="1:7" ht="15" hidden="1" customHeight="1" x14ac:dyDescent="0.45">
      <c r="A694" s="421"/>
      <c r="B694" s="484"/>
      <c r="C694" s="337" t="str">
        <f t="shared" si="10"/>
        <v/>
      </c>
      <c r="D694" s="94" t="s">
        <v>577</v>
      </c>
      <c r="E694" s="80">
        <v>0</v>
      </c>
      <c r="F694" s="487"/>
      <c r="G694" s="502"/>
    </row>
    <row r="695" spans="1:7" ht="15" hidden="1" customHeight="1" x14ac:dyDescent="0.45">
      <c r="A695" s="421"/>
      <c r="B695" s="484"/>
      <c r="C695" s="337" t="str">
        <f t="shared" si="10"/>
        <v/>
      </c>
      <c r="D695" s="95" t="s">
        <v>578</v>
      </c>
      <c r="E695" s="83">
        <v>0</v>
      </c>
      <c r="F695" s="487"/>
      <c r="G695" s="502"/>
    </row>
    <row r="696" spans="1:7" ht="15" customHeight="1" x14ac:dyDescent="0.45">
      <c r="A696" s="421" t="s">
        <v>1024</v>
      </c>
      <c r="B696" s="484" t="s">
        <v>1025</v>
      </c>
      <c r="C696" s="337" t="str">
        <f t="shared" si="10"/>
        <v>全農エネルギー（株）</v>
      </c>
      <c r="D696" s="103" t="s">
        <v>611</v>
      </c>
      <c r="E696" s="79">
        <v>0</v>
      </c>
      <c r="F696" s="487" t="s">
        <v>1687</v>
      </c>
      <c r="G696" s="502" t="s">
        <v>1565</v>
      </c>
    </row>
    <row r="697" spans="1:7" ht="17.25" hidden="1" customHeight="1" x14ac:dyDescent="0.45">
      <c r="A697" s="421"/>
      <c r="B697" s="484"/>
      <c r="C697" s="337" t="str">
        <f t="shared" si="10"/>
        <v/>
      </c>
      <c r="D697" s="93" t="s">
        <v>629</v>
      </c>
      <c r="E697" s="80">
        <v>0</v>
      </c>
      <c r="F697" s="487"/>
      <c r="G697" s="502"/>
    </row>
    <row r="698" spans="1:7" ht="15" hidden="1" customHeight="1" x14ac:dyDescent="0.45">
      <c r="A698" s="421"/>
      <c r="B698" s="484"/>
      <c r="C698" s="337" t="str">
        <f t="shared" si="10"/>
        <v/>
      </c>
      <c r="D698" s="94" t="s">
        <v>587</v>
      </c>
      <c r="E698" s="80">
        <v>0</v>
      </c>
      <c r="F698" s="487"/>
      <c r="G698" s="502"/>
    </row>
    <row r="699" spans="1:7" ht="15" hidden="1" customHeight="1" x14ac:dyDescent="0.45">
      <c r="A699" s="421"/>
      <c r="B699" s="484"/>
      <c r="C699" s="337" t="str">
        <f t="shared" si="10"/>
        <v/>
      </c>
      <c r="D699" s="265" t="s">
        <v>1594</v>
      </c>
      <c r="E699" s="260">
        <v>0</v>
      </c>
      <c r="F699" s="487"/>
      <c r="G699" s="502"/>
    </row>
    <row r="700" spans="1:7" ht="15" hidden="1" customHeight="1" x14ac:dyDescent="0.45">
      <c r="A700" s="421"/>
      <c r="B700" s="484"/>
      <c r="C700" s="337" t="str">
        <f t="shared" si="10"/>
        <v/>
      </c>
      <c r="D700" s="265" t="s">
        <v>1595</v>
      </c>
      <c r="E700" s="260">
        <v>0</v>
      </c>
      <c r="F700" s="487"/>
      <c r="G700" s="502"/>
    </row>
    <row r="701" spans="1:7" ht="15" hidden="1" customHeight="1" x14ac:dyDescent="0.45">
      <c r="A701" s="421"/>
      <c r="B701" s="484"/>
      <c r="C701" s="337" t="str">
        <f t="shared" si="10"/>
        <v/>
      </c>
      <c r="D701" s="99" t="s">
        <v>686</v>
      </c>
      <c r="E701" s="80">
        <v>4.8799999999999999E-4</v>
      </c>
      <c r="F701" s="487"/>
      <c r="G701" s="502"/>
    </row>
    <row r="702" spans="1:7" ht="15" hidden="1" customHeight="1" x14ac:dyDescent="0.45">
      <c r="A702" s="421"/>
      <c r="B702" s="484"/>
      <c r="C702" s="337" t="str">
        <f t="shared" si="10"/>
        <v/>
      </c>
      <c r="D702" s="249" t="s">
        <v>1558</v>
      </c>
      <c r="E702" s="300">
        <v>4.8799999999999999E-4</v>
      </c>
      <c r="F702" s="487"/>
      <c r="G702" s="502"/>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421" t="s">
        <v>1041</v>
      </c>
      <c r="B711" s="484" t="s">
        <v>1042</v>
      </c>
      <c r="C711" s="337" t="str">
        <f t="shared" si="10"/>
        <v>生活協同組合コープしが</v>
      </c>
      <c r="D711" s="92" t="s">
        <v>580</v>
      </c>
      <c r="E711" s="79">
        <v>0</v>
      </c>
      <c r="F711" s="487" t="s">
        <v>1554</v>
      </c>
      <c r="G711" s="502"/>
    </row>
    <row r="712" spans="1:7" ht="15" hidden="1" customHeight="1" x14ac:dyDescent="0.45">
      <c r="A712" s="421"/>
      <c r="B712" s="484"/>
      <c r="C712" s="337" t="str">
        <f t="shared" si="10"/>
        <v/>
      </c>
      <c r="D712" s="94" t="s">
        <v>577</v>
      </c>
      <c r="E712" s="80">
        <v>3.19E-4</v>
      </c>
      <c r="F712" s="487"/>
      <c r="G712" s="502"/>
    </row>
    <row r="713" spans="1:7" ht="15" hidden="1" customHeight="1" x14ac:dyDescent="0.45">
      <c r="A713" s="421"/>
      <c r="B713" s="484"/>
      <c r="C713" s="337" t="str">
        <f t="shared" si="10"/>
        <v/>
      </c>
      <c r="D713" s="251" t="s">
        <v>1558</v>
      </c>
      <c r="E713" s="303">
        <v>3.1799999999999998E-4</v>
      </c>
      <c r="F713" s="487"/>
      <c r="G713" s="502"/>
    </row>
    <row r="714" spans="1:7" ht="15" customHeight="1" x14ac:dyDescent="0.45">
      <c r="A714" s="498" t="s">
        <v>1043</v>
      </c>
      <c r="B714" s="499" t="s">
        <v>1044</v>
      </c>
      <c r="C714" s="337" t="str">
        <f t="shared" ref="C714:C777" si="11">DBCS($B714)</f>
        <v>香川電力（株）　</v>
      </c>
      <c r="D714" s="162" t="s">
        <v>580</v>
      </c>
      <c r="E714" s="147">
        <v>0</v>
      </c>
      <c r="F714" s="500" t="s">
        <v>1691</v>
      </c>
      <c r="G714" s="531" t="s">
        <v>1565</v>
      </c>
    </row>
    <row r="715" spans="1:7" ht="15" hidden="1" customHeight="1" x14ac:dyDescent="0.45">
      <c r="A715" s="498"/>
      <c r="B715" s="499"/>
      <c r="C715" s="337" t="str">
        <f t="shared" si="11"/>
        <v/>
      </c>
      <c r="D715" s="148" t="s">
        <v>577</v>
      </c>
      <c r="E715" s="149">
        <v>4.84E-4</v>
      </c>
      <c r="F715" s="500"/>
      <c r="G715" s="531"/>
    </row>
    <row r="716" spans="1:7" ht="15" hidden="1" customHeight="1" x14ac:dyDescent="0.45">
      <c r="A716" s="498"/>
      <c r="B716" s="499"/>
      <c r="C716" s="337" t="str">
        <f t="shared" si="11"/>
        <v/>
      </c>
      <c r="D716" s="269" t="s">
        <v>1558</v>
      </c>
      <c r="E716" s="308">
        <v>4.84E-4</v>
      </c>
      <c r="F716" s="500"/>
      <c r="G716" s="531"/>
    </row>
    <row r="717" spans="1:7" ht="15" customHeight="1" x14ac:dyDescent="0.45">
      <c r="A717" s="527" t="s">
        <v>1045</v>
      </c>
      <c r="B717" s="524" t="s">
        <v>1046</v>
      </c>
      <c r="C717" s="337" t="str">
        <f t="shared" si="11"/>
        <v>（株）ＰｉｎＴ</v>
      </c>
      <c r="D717" s="253" t="s">
        <v>1581</v>
      </c>
      <c r="E717" s="302">
        <v>0</v>
      </c>
      <c r="F717" s="508" t="s">
        <v>1554</v>
      </c>
      <c r="G717" s="528"/>
    </row>
    <row r="718" spans="1:7" ht="15" hidden="1" customHeight="1" x14ac:dyDescent="0.45">
      <c r="A718" s="527"/>
      <c r="B718" s="524"/>
      <c r="C718" s="337" t="str">
        <f t="shared" si="11"/>
        <v/>
      </c>
      <c r="D718" s="249" t="s">
        <v>1558</v>
      </c>
      <c r="E718" s="185">
        <v>4.3399999999999998E-4</v>
      </c>
      <c r="F718" s="508"/>
      <c r="G718" s="528"/>
    </row>
    <row r="719" spans="1:7" ht="15" customHeight="1" x14ac:dyDescent="0.45">
      <c r="A719" s="421" t="s">
        <v>1047</v>
      </c>
      <c r="B719" s="497" t="s">
        <v>1048</v>
      </c>
      <c r="C719" s="337" t="str">
        <f t="shared" si="11"/>
        <v>（株）沖縄ガスニューパワー</v>
      </c>
      <c r="D719" s="92" t="s">
        <v>580</v>
      </c>
      <c r="E719" s="79">
        <v>0</v>
      </c>
      <c r="F719" s="487" t="s">
        <v>1557</v>
      </c>
      <c r="G719" s="502"/>
    </row>
    <row r="720" spans="1:7" ht="15" hidden="1" customHeight="1" x14ac:dyDescent="0.45">
      <c r="A720" s="421"/>
      <c r="B720" s="497"/>
      <c r="C720" s="337" t="str">
        <f t="shared" si="11"/>
        <v/>
      </c>
      <c r="D720" s="96" t="s">
        <v>577</v>
      </c>
      <c r="E720" s="80">
        <v>3.2499999999999999E-4</v>
      </c>
      <c r="F720" s="487"/>
      <c r="G720" s="502"/>
    </row>
    <row r="721" spans="1:7" ht="15" hidden="1" customHeight="1" x14ac:dyDescent="0.45">
      <c r="A721" s="421"/>
      <c r="B721" s="497"/>
      <c r="C721" s="337" t="str">
        <f t="shared" si="11"/>
        <v/>
      </c>
      <c r="D721" s="249" t="s">
        <v>1558</v>
      </c>
      <c r="E721" s="300">
        <v>3.21E-4</v>
      </c>
      <c r="F721" s="487"/>
      <c r="G721" s="502"/>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411" t="s">
        <v>1060</v>
      </c>
      <c r="B728" s="492" t="s">
        <v>1061</v>
      </c>
      <c r="C728" s="337" t="str">
        <f t="shared" si="11"/>
        <v>松本ガス（株）</v>
      </c>
      <c r="D728" s="250" t="s">
        <v>1581</v>
      </c>
      <c r="E728" s="319">
        <v>0</v>
      </c>
      <c r="F728" s="487" t="s">
        <v>1554</v>
      </c>
      <c r="G728" s="502"/>
    </row>
    <row r="729" spans="1:7" ht="15" hidden="1" customHeight="1" x14ac:dyDescent="0.45">
      <c r="A729" s="411"/>
      <c r="B729" s="492"/>
      <c r="C729" s="337" t="str">
        <f t="shared" si="11"/>
        <v/>
      </c>
      <c r="D729" s="249" t="s">
        <v>1558</v>
      </c>
      <c r="E729" s="111">
        <v>3.0800000000000001E-4</v>
      </c>
      <c r="F729" s="487"/>
      <c r="G729" s="502"/>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421" t="s">
        <v>1074</v>
      </c>
      <c r="B737" s="484" t="s">
        <v>1695</v>
      </c>
      <c r="C737" s="337" t="str">
        <f t="shared" si="11"/>
        <v>中央電力（株）</v>
      </c>
      <c r="D737" s="92" t="s">
        <v>580</v>
      </c>
      <c r="E737" s="79">
        <v>0</v>
      </c>
      <c r="F737" s="487" t="s">
        <v>1554</v>
      </c>
      <c r="G737" s="502"/>
    </row>
    <row r="738" spans="1:7" ht="15" hidden="1" customHeight="1" x14ac:dyDescent="0.45">
      <c r="A738" s="421"/>
      <c r="B738" s="484"/>
      <c r="C738" s="337" t="str">
        <f t="shared" si="11"/>
        <v/>
      </c>
      <c r="D738" s="94" t="s">
        <v>586</v>
      </c>
      <c r="E738" s="80">
        <v>0</v>
      </c>
      <c r="F738" s="487"/>
      <c r="G738" s="502"/>
    </row>
    <row r="739" spans="1:7" ht="15" hidden="1" customHeight="1" x14ac:dyDescent="0.45">
      <c r="A739" s="421"/>
      <c r="B739" s="484"/>
      <c r="C739" s="337" t="str">
        <f t="shared" si="11"/>
        <v/>
      </c>
      <c r="D739" s="94" t="s">
        <v>587</v>
      </c>
      <c r="E739" s="80">
        <v>0</v>
      </c>
      <c r="F739" s="487"/>
      <c r="G739" s="502"/>
    </row>
    <row r="740" spans="1:7" ht="15" hidden="1" customHeight="1" x14ac:dyDescent="0.45">
      <c r="A740" s="421"/>
      <c r="B740" s="484"/>
      <c r="C740" s="337" t="str">
        <f t="shared" si="11"/>
        <v/>
      </c>
      <c r="D740" s="94" t="s">
        <v>637</v>
      </c>
      <c r="E740" s="80">
        <v>4.8499999999999997E-4</v>
      </c>
      <c r="F740" s="487"/>
      <c r="G740" s="502"/>
    </row>
    <row r="741" spans="1:7" ht="15" hidden="1" customHeight="1" x14ac:dyDescent="0.45">
      <c r="A741" s="421"/>
      <c r="B741" s="484"/>
      <c r="C741" s="337" t="str">
        <f t="shared" si="11"/>
        <v/>
      </c>
      <c r="D741" s="249" t="s">
        <v>1558</v>
      </c>
      <c r="E741" s="300">
        <v>4.8299999999999998E-4</v>
      </c>
      <c r="F741" s="487"/>
      <c r="G741" s="502"/>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411" t="s">
        <v>1083</v>
      </c>
      <c r="B746" s="492" t="s">
        <v>1084</v>
      </c>
      <c r="C746" s="337" t="str">
        <f t="shared" si="11"/>
        <v>ティーダッシュ合同会社</v>
      </c>
      <c r="D746" s="250" t="s">
        <v>1581</v>
      </c>
      <c r="E746" s="319">
        <v>0</v>
      </c>
      <c r="F746" s="487" t="s">
        <v>1554</v>
      </c>
      <c r="G746" s="502"/>
    </row>
    <row r="747" spans="1:7" ht="15" hidden="1" customHeight="1" x14ac:dyDescent="0.45">
      <c r="A747" s="411"/>
      <c r="B747" s="492"/>
      <c r="C747" s="337" t="str">
        <f t="shared" si="11"/>
        <v/>
      </c>
      <c r="D747" s="249" t="s">
        <v>1558</v>
      </c>
      <c r="E747" s="111">
        <v>4.5600000000000003E-4</v>
      </c>
      <c r="F747" s="487"/>
      <c r="G747" s="502"/>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421" t="s">
        <v>1091</v>
      </c>
      <c r="B751" s="484" t="s">
        <v>1092</v>
      </c>
      <c r="C751" s="337" t="str">
        <f t="shared" si="11"/>
        <v>京都生活協同組合</v>
      </c>
      <c r="D751" s="92" t="s">
        <v>580</v>
      </c>
      <c r="E751" s="79">
        <v>0</v>
      </c>
      <c r="F751" s="487" t="s">
        <v>1554</v>
      </c>
      <c r="G751" s="502"/>
    </row>
    <row r="752" spans="1:7" ht="15" hidden="1" customHeight="1" x14ac:dyDescent="0.45">
      <c r="A752" s="421"/>
      <c r="B752" s="484"/>
      <c r="C752" s="337" t="str">
        <f t="shared" si="11"/>
        <v/>
      </c>
      <c r="D752" s="94" t="s">
        <v>577</v>
      </c>
      <c r="E752" s="80">
        <v>3.19E-4</v>
      </c>
      <c r="F752" s="487"/>
      <c r="G752" s="502"/>
    </row>
    <row r="753" spans="1:7" ht="15" hidden="1" customHeight="1" x14ac:dyDescent="0.45">
      <c r="A753" s="421"/>
      <c r="B753" s="484"/>
      <c r="C753" s="337" t="str">
        <f t="shared" si="11"/>
        <v/>
      </c>
      <c r="D753" s="249" t="s">
        <v>1558</v>
      </c>
      <c r="E753" s="300">
        <v>3.1700000000000001E-4</v>
      </c>
      <c r="F753" s="487"/>
      <c r="G753" s="502"/>
    </row>
    <row r="754" spans="1:7" ht="15" customHeight="1" x14ac:dyDescent="0.45">
      <c r="A754" s="421" t="s">
        <v>1093</v>
      </c>
      <c r="B754" s="484" t="s">
        <v>1094</v>
      </c>
      <c r="C754" s="337" t="str">
        <f t="shared" si="11"/>
        <v>エネルギーパワー（株）</v>
      </c>
      <c r="D754" s="92" t="s">
        <v>580</v>
      </c>
      <c r="E754" s="79">
        <v>0</v>
      </c>
      <c r="F754" s="487" t="s">
        <v>1698</v>
      </c>
      <c r="G754" s="502" t="s">
        <v>1565</v>
      </c>
    </row>
    <row r="755" spans="1:7" ht="15" hidden="1" customHeight="1" x14ac:dyDescent="0.45">
      <c r="A755" s="421"/>
      <c r="B755" s="484"/>
      <c r="C755" s="337" t="str">
        <f t="shared" si="11"/>
        <v/>
      </c>
      <c r="D755" s="94" t="s">
        <v>586</v>
      </c>
      <c r="E755" s="80">
        <v>0</v>
      </c>
      <c r="F755" s="487"/>
      <c r="G755" s="502"/>
    </row>
    <row r="756" spans="1:7" ht="15" hidden="1" customHeight="1" x14ac:dyDescent="0.45">
      <c r="A756" s="421"/>
      <c r="B756" s="484"/>
      <c r="C756" s="337" t="str">
        <f t="shared" si="11"/>
        <v/>
      </c>
      <c r="D756" s="94" t="s">
        <v>587</v>
      </c>
      <c r="E756" s="80">
        <v>0</v>
      </c>
      <c r="F756" s="487"/>
      <c r="G756" s="502"/>
    </row>
    <row r="757" spans="1:7" ht="15" hidden="1" customHeight="1" x14ac:dyDescent="0.45">
      <c r="A757" s="421"/>
      <c r="B757" s="484"/>
      <c r="C757" s="337" t="str">
        <f t="shared" si="11"/>
        <v/>
      </c>
      <c r="D757" s="94" t="s">
        <v>588</v>
      </c>
      <c r="E757" s="80">
        <v>0</v>
      </c>
      <c r="F757" s="487"/>
      <c r="G757" s="502"/>
    </row>
    <row r="758" spans="1:7" ht="15" hidden="1" customHeight="1" x14ac:dyDescent="0.45">
      <c r="A758" s="421"/>
      <c r="B758" s="484"/>
      <c r="C758" s="337" t="str">
        <f t="shared" si="11"/>
        <v/>
      </c>
      <c r="D758" s="285" t="s">
        <v>1595</v>
      </c>
      <c r="E758" s="260">
        <v>0</v>
      </c>
      <c r="F758" s="487"/>
      <c r="G758" s="502"/>
    </row>
    <row r="759" spans="1:7" ht="15" hidden="1" customHeight="1" x14ac:dyDescent="0.45">
      <c r="A759" s="421"/>
      <c r="B759" s="484"/>
      <c r="C759" s="337" t="str">
        <f t="shared" si="11"/>
        <v/>
      </c>
      <c r="D759" s="285" t="s">
        <v>1585</v>
      </c>
      <c r="E759" s="260">
        <v>0</v>
      </c>
      <c r="F759" s="487"/>
      <c r="G759" s="502"/>
    </row>
    <row r="760" spans="1:7" ht="15" hidden="1" customHeight="1" x14ac:dyDescent="0.45">
      <c r="A760" s="421"/>
      <c r="B760" s="484"/>
      <c r="C760" s="337" t="str">
        <f t="shared" si="11"/>
        <v/>
      </c>
      <c r="D760" s="99" t="s">
        <v>976</v>
      </c>
      <c r="E760" s="80">
        <v>5.31E-4</v>
      </c>
      <c r="F760" s="487"/>
      <c r="G760" s="502"/>
    </row>
    <row r="761" spans="1:7" ht="15" hidden="1" customHeight="1" x14ac:dyDescent="0.45">
      <c r="A761" s="421"/>
      <c r="B761" s="484"/>
      <c r="C761" s="337" t="str">
        <f t="shared" si="11"/>
        <v/>
      </c>
      <c r="D761" s="249" t="s">
        <v>1558</v>
      </c>
      <c r="E761" s="300">
        <v>5.31E-4</v>
      </c>
      <c r="F761" s="487"/>
      <c r="G761" s="502"/>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421" t="s">
        <v>1097</v>
      </c>
      <c r="B763" s="484" t="s">
        <v>1098</v>
      </c>
      <c r="C763" s="337" t="str">
        <f t="shared" si="11"/>
        <v>日本ファシリティ・ソリューション（株）</v>
      </c>
      <c r="D763" s="92" t="s">
        <v>580</v>
      </c>
      <c r="E763" s="79">
        <v>0</v>
      </c>
      <c r="F763" s="487" t="s">
        <v>1554</v>
      </c>
      <c r="G763" s="502"/>
    </row>
    <row r="764" spans="1:7" ht="15" hidden="1" customHeight="1" x14ac:dyDescent="0.45">
      <c r="A764" s="421"/>
      <c r="B764" s="484"/>
      <c r="C764" s="337" t="str">
        <f t="shared" si="11"/>
        <v/>
      </c>
      <c r="D764" s="96" t="s">
        <v>577</v>
      </c>
      <c r="E764" s="80">
        <v>2.92E-4</v>
      </c>
      <c r="F764" s="487"/>
      <c r="G764" s="502"/>
    </row>
    <row r="765" spans="1:7" ht="15" hidden="1" customHeight="1" x14ac:dyDescent="0.45">
      <c r="A765" s="421"/>
      <c r="B765" s="484"/>
      <c r="C765" s="337" t="str">
        <f t="shared" si="11"/>
        <v/>
      </c>
      <c r="D765" s="249" t="s">
        <v>1558</v>
      </c>
      <c r="E765" s="300">
        <v>2.92E-4</v>
      </c>
      <c r="F765" s="487"/>
      <c r="G765" s="502"/>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421" t="s">
        <v>217</v>
      </c>
      <c r="B768" s="484" t="s">
        <v>1099</v>
      </c>
      <c r="C768" s="337" t="str">
        <f t="shared" si="11"/>
        <v>自然電力（株）</v>
      </c>
      <c r="D768" s="92" t="s">
        <v>580</v>
      </c>
      <c r="E768" s="79">
        <v>0</v>
      </c>
      <c r="F768" s="487" t="s">
        <v>1705</v>
      </c>
      <c r="G768" s="502" t="s">
        <v>1565</v>
      </c>
    </row>
    <row r="769" spans="1:7" ht="15" hidden="1" customHeight="1" x14ac:dyDescent="0.45">
      <c r="A769" s="421"/>
      <c r="B769" s="484"/>
      <c r="C769" s="337" t="str">
        <f t="shared" si="11"/>
        <v/>
      </c>
      <c r="D769" s="94" t="s">
        <v>586</v>
      </c>
      <c r="E769" s="80">
        <v>0</v>
      </c>
      <c r="F769" s="487"/>
      <c r="G769" s="502"/>
    </row>
    <row r="770" spans="1:7" ht="15" hidden="1" customHeight="1" x14ac:dyDescent="0.45">
      <c r="A770" s="421"/>
      <c r="B770" s="484"/>
      <c r="C770" s="337" t="str">
        <f t="shared" si="11"/>
        <v/>
      </c>
      <c r="D770" s="248" t="s">
        <v>1579</v>
      </c>
      <c r="E770" s="260">
        <v>3.0800000000000001E-4</v>
      </c>
      <c r="F770" s="487"/>
      <c r="G770" s="502"/>
    </row>
    <row r="771" spans="1:7" ht="15" hidden="1" customHeight="1" x14ac:dyDescent="0.45">
      <c r="A771" s="421"/>
      <c r="B771" s="484"/>
      <c r="C771" s="337" t="str">
        <f t="shared" si="11"/>
        <v/>
      </c>
      <c r="D771" s="248" t="s">
        <v>1580</v>
      </c>
      <c r="E771" s="260">
        <v>4.0299999999999998E-4</v>
      </c>
      <c r="F771" s="487"/>
      <c r="G771" s="502"/>
    </row>
    <row r="772" spans="1:7" ht="15" hidden="1" customHeight="1" x14ac:dyDescent="0.45">
      <c r="A772" s="421"/>
      <c r="B772" s="484"/>
      <c r="C772" s="337" t="str">
        <f t="shared" si="11"/>
        <v/>
      </c>
      <c r="D772" s="249" t="s">
        <v>1558</v>
      </c>
      <c r="E772" s="300">
        <v>0</v>
      </c>
      <c r="F772" s="487"/>
      <c r="G772" s="502"/>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411" t="s">
        <v>1108</v>
      </c>
      <c r="B777" s="492" t="s">
        <v>1109</v>
      </c>
      <c r="C777" s="337" t="str">
        <f t="shared" si="11"/>
        <v>国際航業（株）</v>
      </c>
      <c r="D777" s="283" t="s">
        <v>1581</v>
      </c>
      <c r="E777" s="322">
        <v>0</v>
      </c>
      <c r="F777" s="494" t="s">
        <v>1554</v>
      </c>
      <c r="G777" s="502"/>
    </row>
    <row r="778" spans="1:7" ht="15" hidden="1" customHeight="1" x14ac:dyDescent="0.45">
      <c r="A778" s="530"/>
      <c r="B778" s="512"/>
      <c r="C778" s="337" t="str">
        <f t="shared" ref="C778:C841" si="12">DBCS($B778)</f>
        <v/>
      </c>
      <c r="D778" s="249" t="s">
        <v>1558</v>
      </c>
      <c r="E778" s="111">
        <v>6.29E-4</v>
      </c>
      <c r="F778" s="494"/>
      <c r="G778" s="502"/>
    </row>
    <row r="779" spans="1:7" ht="15" customHeight="1" x14ac:dyDescent="0.45">
      <c r="A779" s="422" t="s">
        <v>1110</v>
      </c>
      <c r="B779" s="529" t="s">
        <v>1111</v>
      </c>
      <c r="C779" s="337" t="str">
        <f t="shared" si="12"/>
        <v>ローカルでんき（株）</v>
      </c>
      <c r="D779" s="92" t="s">
        <v>580</v>
      </c>
      <c r="E779" s="79">
        <v>0</v>
      </c>
      <c r="F779" s="487" t="s">
        <v>1557</v>
      </c>
      <c r="G779" s="502"/>
    </row>
    <row r="780" spans="1:7" ht="15" hidden="1" customHeight="1" x14ac:dyDescent="0.45">
      <c r="A780" s="422"/>
      <c r="B780" s="529"/>
      <c r="C780" s="337" t="str">
        <f t="shared" si="12"/>
        <v/>
      </c>
      <c r="D780" s="94" t="s">
        <v>577</v>
      </c>
      <c r="E780" s="80">
        <v>4.4200000000000001E-4</v>
      </c>
      <c r="F780" s="487"/>
      <c r="G780" s="502"/>
    </row>
    <row r="781" spans="1:7" ht="15" hidden="1" customHeight="1" x14ac:dyDescent="0.45">
      <c r="A781" s="422"/>
      <c r="B781" s="529"/>
      <c r="C781" s="337" t="str">
        <f t="shared" si="12"/>
        <v/>
      </c>
      <c r="D781" s="249" t="s">
        <v>1558</v>
      </c>
      <c r="E781" s="300">
        <v>4.37E-4</v>
      </c>
      <c r="F781" s="487"/>
      <c r="G781" s="502"/>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421" t="s">
        <v>1114</v>
      </c>
      <c r="B783" s="484" t="s">
        <v>1115</v>
      </c>
      <c r="C783" s="337" t="str">
        <f t="shared" si="12"/>
        <v>岡山電力（株）</v>
      </c>
      <c r="D783" s="92" t="s">
        <v>580</v>
      </c>
      <c r="E783" s="79">
        <v>0</v>
      </c>
      <c r="F783" s="487" t="s">
        <v>1706</v>
      </c>
      <c r="G783" s="502" t="s">
        <v>1565</v>
      </c>
    </row>
    <row r="784" spans="1:7" ht="15" hidden="1" customHeight="1" x14ac:dyDescent="0.45">
      <c r="A784" s="421"/>
      <c r="B784" s="484"/>
      <c r="C784" s="337" t="str">
        <f t="shared" si="12"/>
        <v/>
      </c>
      <c r="D784" s="96" t="s">
        <v>577</v>
      </c>
      <c r="E784" s="80">
        <v>4.0100000000000004E-4</v>
      </c>
      <c r="F784" s="487"/>
      <c r="G784" s="502"/>
    </row>
    <row r="785" spans="1:7" ht="15" hidden="1" customHeight="1" x14ac:dyDescent="0.45">
      <c r="A785" s="496"/>
      <c r="B785" s="485"/>
      <c r="C785" s="337" t="str">
        <f t="shared" si="12"/>
        <v/>
      </c>
      <c r="D785" s="267" t="s">
        <v>1558</v>
      </c>
      <c r="E785" s="306">
        <v>3.97E-4</v>
      </c>
      <c r="F785" s="488"/>
      <c r="G785" s="503"/>
    </row>
    <row r="786" spans="1:7" ht="14.25" customHeight="1" x14ac:dyDescent="0.45">
      <c r="A786" s="527" t="s">
        <v>1116</v>
      </c>
      <c r="B786" s="524" t="s">
        <v>1117</v>
      </c>
      <c r="C786" s="337" t="str">
        <f t="shared" si="12"/>
        <v>ミライフ（株）</v>
      </c>
      <c r="D786" s="253" t="s">
        <v>1581</v>
      </c>
      <c r="E786" s="302">
        <v>0</v>
      </c>
      <c r="F786" s="508" t="s">
        <v>1707</v>
      </c>
      <c r="G786" s="528" t="s">
        <v>1565</v>
      </c>
    </row>
    <row r="787" spans="1:7" hidden="1" x14ac:dyDescent="0.45">
      <c r="A787" s="411"/>
      <c r="B787" s="492"/>
      <c r="C787" s="337" t="str">
        <f t="shared" si="12"/>
        <v/>
      </c>
      <c r="D787" s="249" t="s">
        <v>1558</v>
      </c>
      <c r="E787" s="81">
        <v>1.0900000000000001E-4</v>
      </c>
      <c r="F787" s="487"/>
      <c r="G787" s="502"/>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421" t="s">
        <v>1120</v>
      </c>
      <c r="B789" s="484" t="s">
        <v>1121</v>
      </c>
      <c r="C789" s="337" t="str">
        <f t="shared" si="12"/>
        <v>楽天エナジー（株）</v>
      </c>
      <c r="D789" s="92" t="s">
        <v>580</v>
      </c>
      <c r="E789" s="79">
        <v>0</v>
      </c>
      <c r="F789" s="487">
        <v>86.46</v>
      </c>
      <c r="G789" s="502" t="s">
        <v>1565</v>
      </c>
    </row>
    <row r="790" spans="1:7" ht="15" hidden="1" customHeight="1" x14ac:dyDescent="0.45">
      <c r="A790" s="421"/>
      <c r="B790" s="484"/>
      <c r="C790" s="337" t="str">
        <f t="shared" si="12"/>
        <v/>
      </c>
      <c r="D790" s="94" t="s">
        <v>586</v>
      </c>
      <c r="E790" s="80">
        <v>0</v>
      </c>
      <c r="F790" s="487"/>
      <c r="G790" s="502"/>
    </row>
    <row r="791" spans="1:7" ht="15" hidden="1" customHeight="1" x14ac:dyDescent="0.45">
      <c r="A791" s="421"/>
      <c r="B791" s="484"/>
      <c r="C791" s="337" t="str">
        <f t="shared" si="12"/>
        <v/>
      </c>
      <c r="D791" s="93" t="s">
        <v>630</v>
      </c>
      <c r="E791" s="80">
        <v>4.26E-4</v>
      </c>
      <c r="F791" s="487"/>
      <c r="G791" s="502"/>
    </row>
    <row r="792" spans="1:7" ht="15" hidden="1" customHeight="1" x14ac:dyDescent="0.45">
      <c r="A792" s="421"/>
      <c r="B792" s="484"/>
      <c r="C792" s="337" t="str">
        <f t="shared" si="12"/>
        <v/>
      </c>
      <c r="D792" s="249" t="s">
        <v>1558</v>
      </c>
      <c r="E792" s="300">
        <v>4.2299999999999998E-4</v>
      </c>
      <c r="F792" s="487"/>
      <c r="G792" s="502"/>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517" t="s">
        <v>1138</v>
      </c>
      <c r="B803" s="519" t="s">
        <v>1139</v>
      </c>
      <c r="C803" s="337" t="str">
        <f t="shared" si="12"/>
        <v>大分ケーブルテレコム（株）</v>
      </c>
      <c r="D803" s="286" t="s">
        <v>1658</v>
      </c>
      <c r="E803" s="323">
        <v>0</v>
      </c>
      <c r="F803" s="521" t="s">
        <v>1554</v>
      </c>
      <c r="G803" s="513"/>
    </row>
    <row r="804" spans="1:7" ht="15" hidden="1" customHeight="1" x14ac:dyDescent="0.45">
      <c r="A804" s="518"/>
      <c r="B804" s="520"/>
      <c r="C804" s="337" t="str">
        <f t="shared" si="12"/>
        <v/>
      </c>
      <c r="D804" s="287" t="s">
        <v>1558</v>
      </c>
      <c r="E804" s="332">
        <v>5.0299999999999997E-4</v>
      </c>
      <c r="F804" s="494"/>
      <c r="G804" s="522"/>
    </row>
    <row r="805" spans="1:7" ht="15" customHeight="1" x14ac:dyDescent="0.45">
      <c r="A805" s="509" t="s">
        <v>1140</v>
      </c>
      <c r="B805" s="511" t="s">
        <v>1141</v>
      </c>
      <c r="C805" s="337" t="str">
        <f t="shared" si="12"/>
        <v>アストマックス・エネルギー合同会社</v>
      </c>
      <c r="D805" s="288" t="s">
        <v>1658</v>
      </c>
      <c r="E805" s="324">
        <v>0</v>
      </c>
      <c r="F805" s="521" t="s">
        <v>1557</v>
      </c>
      <c r="G805" s="513"/>
    </row>
    <row r="806" spans="1:7" ht="15" hidden="1" customHeight="1" x14ac:dyDescent="0.45">
      <c r="A806" s="523"/>
      <c r="B806" s="524"/>
      <c r="C806" s="337" t="str">
        <f t="shared" si="12"/>
        <v/>
      </c>
      <c r="D806" s="289" t="s">
        <v>1592</v>
      </c>
      <c r="E806" s="325">
        <v>0</v>
      </c>
      <c r="F806" s="494"/>
      <c r="G806" s="522"/>
    </row>
    <row r="807" spans="1:7" ht="15" hidden="1" customHeight="1" x14ac:dyDescent="0.45">
      <c r="A807" s="510"/>
      <c r="B807" s="525"/>
      <c r="C807" s="337" t="str">
        <f t="shared" si="12"/>
        <v/>
      </c>
      <c r="D807" s="290" t="s">
        <v>1558</v>
      </c>
      <c r="E807" s="164">
        <v>4.5800000000000002E-4</v>
      </c>
      <c r="F807" s="526"/>
      <c r="G807" s="514"/>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421" t="s">
        <v>1147</v>
      </c>
      <c r="B814" s="484" t="s">
        <v>1148</v>
      </c>
      <c r="C814" s="337" t="str">
        <f t="shared" si="12"/>
        <v>エネラボ（株）</v>
      </c>
      <c r="D814" s="92" t="s">
        <v>580</v>
      </c>
      <c r="E814" s="79">
        <v>0</v>
      </c>
      <c r="F814" s="487" t="s">
        <v>1554</v>
      </c>
      <c r="G814" s="502"/>
    </row>
    <row r="815" spans="1:7" ht="15" hidden="1" customHeight="1" x14ac:dyDescent="0.45">
      <c r="A815" s="421"/>
      <c r="B815" s="484"/>
      <c r="C815" s="337" t="str">
        <f t="shared" si="12"/>
        <v/>
      </c>
      <c r="D815" s="96" t="s">
        <v>577</v>
      </c>
      <c r="E815" s="80">
        <v>4.8299999999999998E-4</v>
      </c>
      <c r="F815" s="487"/>
      <c r="G815" s="502"/>
    </row>
    <row r="816" spans="1:7" ht="15" hidden="1" customHeight="1" x14ac:dyDescent="0.45">
      <c r="A816" s="421"/>
      <c r="B816" s="484"/>
      <c r="C816" s="337" t="str">
        <f t="shared" si="12"/>
        <v/>
      </c>
      <c r="D816" s="249" t="s">
        <v>1558</v>
      </c>
      <c r="E816" s="300">
        <v>4.8299999999999998E-4</v>
      </c>
      <c r="F816" s="487"/>
      <c r="G816" s="502"/>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421" t="s">
        <v>223</v>
      </c>
      <c r="B819" s="484" t="s">
        <v>1153</v>
      </c>
      <c r="C819" s="337" t="str">
        <f t="shared" si="12"/>
        <v>スマートエナジー磐田（株）</v>
      </c>
      <c r="D819" s="133" t="s">
        <v>611</v>
      </c>
      <c r="E819" s="130">
        <v>0</v>
      </c>
      <c r="F819" s="487" t="s">
        <v>1554</v>
      </c>
      <c r="G819" s="502"/>
    </row>
    <row r="820" spans="1:7" ht="15" hidden="1" customHeight="1" x14ac:dyDescent="0.45">
      <c r="A820" s="421"/>
      <c r="B820" s="484"/>
      <c r="C820" s="337" t="str">
        <f t="shared" si="12"/>
        <v/>
      </c>
      <c r="D820" s="291" t="s">
        <v>1592</v>
      </c>
      <c r="E820" s="302">
        <v>2.5399999999999999E-4</v>
      </c>
      <c r="F820" s="487"/>
      <c r="G820" s="502"/>
    </row>
    <row r="821" spans="1:7" ht="15" hidden="1" customHeight="1" x14ac:dyDescent="0.45">
      <c r="A821" s="421"/>
      <c r="B821" s="484"/>
      <c r="C821" s="337" t="str">
        <f t="shared" si="12"/>
        <v/>
      </c>
      <c r="D821" s="132" t="s">
        <v>630</v>
      </c>
      <c r="E821" s="80">
        <v>3.5499999999999996E-4</v>
      </c>
      <c r="F821" s="487"/>
      <c r="G821" s="502"/>
    </row>
    <row r="822" spans="1:7" ht="15" hidden="1" customHeight="1" x14ac:dyDescent="0.45">
      <c r="A822" s="421"/>
      <c r="B822" s="484"/>
      <c r="C822" s="337" t="str">
        <f t="shared" si="12"/>
        <v/>
      </c>
      <c r="D822" s="264" t="s">
        <v>1558</v>
      </c>
      <c r="E822" s="300">
        <v>3.4699999999999998E-4</v>
      </c>
      <c r="F822" s="487"/>
      <c r="G822" s="502"/>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421" t="s">
        <v>1163</v>
      </c>
      <c r="B828" s="484" t="s">
        <v>1164</v>
      </c>
      <c r="C828" s="337" t="str">
        <f t="shared" si="12"/>
        <v>（株）さくら新電力</v>
      </c>
      <c r="D828" s="92" t="s">
        <v>580</v>
      </c>
      <c r="E828" s="79">
        <v>0</v>
      </c>
      <c r="F828" s="487" t="s">
        <v>1554</v>
      </c>
      <c r="G828" s="502"/>
    </row>
    <row r="829" spans="1:7" ht="15" hidden="1" customHeight="1" x14ac:dyDescent="0.45">
      <c r="A829" s="421"/>
      <c r="B829" s="484"/>
      <c r="C829" s="337" t="str">
        <f t="shared" si="12"/>
        <v/>
      </c>
      <c r="D829" s="96" t="s">
        <v>577</v>
      </c>
      <c r="E829" s="80">
        <v>4.2999999999999999E-4</v>
      </c>
      <c r="F829" s="487"/>
      <c r="G829" s="502"/>
    </row>
    <row r="830" spans="1:7" ht="15" hidden="1" customHeight="1" x14ac:dyDescent="0.45">
      <c r="A830" s="421"/>
      <c r="B830" s="484"/>
      <c r="C830" s="337" t="str">
        <f t="shared" si="12"/>
        <v/>
      </c>
      <c r="D830" s="249" t="s">
        <v>1558</v>
      </c>
      <c r="E830" s="300">
        <v>4.0700000000000003E-4</v>
      </c>
      <c r="F830" s="487"/>
      <c r="G830" s="502"/>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421" t="s">
        <v>1177</v>
      </c>
      <c r="B837" s="484" t="s">
        <v>1178</v>
      </c>
      <c r="C837" s="337" t="str">
        <f t="shared" si="12"/>
        <v>日本瓦斯（株）</v>
      </c>
      <c r="D837" s="92" t="s">
        <v>580</v>
      </c>
      <c r="E837" s="79">
        <v>0</v>
      </c>
      <c r="F837" s="487" t="s">
        <v>1554</v>
      </c>
      <c r="G837" s="502"/>
    </row>
    <row r="838" spans="1:7" ht="15" hidden="1" customHeight="1" x14ac:dyDescent="0.45">
      <c r="A838" s="421"/>
      <c r="B838" s="484"/>
      <c r="C838" s="337" t="str">
        <f t="shared" si="12"/>
        <v/>
      </c>
      <c r="D838" s="96" t="s">
        <v>577</v>
      </c>
      <c r="E838" s="80">
        <v>4.3100000000000001E-4</v>
      </c>
      <c r="F838" s="487"/>
      <c r="G838" s="502"/>
    </row>
    <row r="839" spans="1:7" ht="15" hidden="1" customHeight="1" x14ac:dyDescent="0.45">
      <c r="A839" s="421"/>
      <c r="B839" s="484"/>
      <c r="C839" s="337" t="str">
        <f t="shared" si="12"/>
        <v/>
      </c>
      <c r="D839" s="249" t="s">
        <v>1558</v>
      </c>
      <c r="E839" s="300">
        <v>4.3100000000000001E-4</v>
      </c>
      <c r="F839" s="487"/>
      <c r="G839" s="502"/>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421" t="s">
        <v>1190</v>
      </c>
      <c r="B846" s="484" t="s">
        <v>1191</v>
      </c>
      <c r="C846" s="337" t="str">
        <f t="shared" si="13"/>
        <v>大和ライフエナジア（株）</v>
      </c>
      <c r="D846" s="92" t="s">
        <v>580</v>
      </c>
      <c r="E846" s="79">
        <v>0</v>
      </c>
      <c r="F846" s="487" t="s">
        <v>1554</v>
      </c>
      <c r="G846" s="502"/>
    </row>
    <row r="847" spans="1:7" ht="15" hidden="1" customHeight="1" x14ac:dyDescent="0.45">
      <c r="A847" s="421"/>
      <c r="B847" s="484"/>
      <c r="C847" s="337" t="str">
        <f t="shared" si="13"/>
        <v/>
      </c>
      <c r="D847" s="96" t="s">
        <v>577</v>
      </c>
      <c r="E847" s="80">
        <v>4.2400000000000001E-4</v>
      </c>
      <c r="F847" s="487"/>
      <c r="G847" s="502"/>
    </row>
    <row r="848" spans="1:7" ht="15" hidden="1" customHeight="1" x14ac:dyDescent="0.45">
      <c r="A848" s="421"/>
      <c r="B848" s="484"/>
      <c r="C848" s="337" t="str">
        <f t="shared" si="13"/>
        <v/>
      </c>
      <c r="D848" s="249" t="s">
        <v>1558</v>
      </c>
      <c r="E848" s="300">
        <v>4.2000000000000002E-4</v>
      </c>
      <c r="F848" s="487"/>
      <c r="G848" s="502"/>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421" t="s">
        <v>1196</v>
      </c>
      <c r="B851" s="484" t="s">
        <v>1197</v>
      </c>
      <c r="C851" s="337" t="str">
        <f t="shared" si="13"/>
        <v>（株）横浜環境デザイン</v>
      </c>
      <c r="D851" s="104" t="s">
        <v>1553</v>
      </c>
      <c r="E851" s="80">
        <v>4.46E-4</v>
      </c>
      <c r="F851" s="487" t="s">
        <v>1554</v>
      </c>
      <c r="G851" s="502"/>
    </row>
    <row r="852" spans="1:7" ht="15" hidden="1" customHeight="1" x14ac:dyDescent="0.45">
      <c r="A852" s="421"/>
      <c r="B852" s="484"/>
      <c r="C852" s="337" t="str">
        <f t="shared" si="13"/>
        <v/>
      </c>
      <c r="D852" s="249" t="s">
        <v>1558</v>
      </c>
      <c r="E852" s="300">
        <v>4.0999999999999999E-4</v>
      </c>
      <c r="F852" s="487"/>
      <c r="G852" s="502"/>
    </row>
    <row r="853" spans="1:7" ht="15" customHeight="1" x14ac:dyDescent="0.45">
      <c r="A853" s="411" t="s">
        <v>1198</v>
      </c>
      <c r="B853" s="492" t="s">
        <v>1199</v>
      </c>
      <c r="C853" s="337" t="str">
        <f t="shared" si="13"/>
        <v>（株）まち未来製作所</v>
      </c>
      <c r="D853" s="292" t="s">
        <v>1658</v>
      </c>
      <c r="E853" s="319">
        <v>0</v>
      </c>
      <c r="F853" s="487" t="s">
        <v>1554</v>
      </c>
      <c r="G853" s="515"/>
    </row>
    <row r="854" spans="1:7" ht="15" hidden="1" customHeight="1" x14ac:dyDescent="0.45">
      <c r="A854" s="411"/>
      <c r="B854" s="492"/>
      <c r="C854" s="337" t="str">
        <f t="shared" si="13"/>
        <v/>
      </c>
      <c r="D854" s="275" t="s">
        <v>1558</v>
      </c>
      <c r="E854" s="111">
        <v>5.2899999999999996E-4</v>
      </c>
      <c r="F854" s="487"/>
      <c r="G854" s="516"/>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421" t="s">
        <v>1202</v>
      </c>
      <c r="B856" s="484" t="s">
        <v>1203</v>
      </c>
      <c r="C856" s="337" t="str">
        <f t="shared" si="13"/>
        <v>（株）どさんこパワー</v>
      </c>
      <c r="D856" s="250" t="s">
        <v>1581</v>
      </c>
      <c r="E856" s="301">
        <v>1.5699999999999999E-4</v>
      </c>
      <c r="F856" s="487" t="s">
        <v>1554</v>
      </c>
      <c r="G856" s="502"/>
    </row>
    <row r="857" spans="1:7" ht="15" hidden="1" customHeight="1" x14ac:dyDescent="0.45">
      <c r="A857" s="421"/>
      <c r="B857" s="484"/>
      <c r="C857" s="337" t="str">
        <f t="shared" si="13"/>
        <v/>
      </c>
      <c r="D857" s="96" t="s">
        <v>577</v>
      </c>
      <c r="E857" s="80">
        <v>5.5800000000000001E-4</v>
      </c>
      <c r="F857" s="487"/>
      <c r="G857" s="502"/>
    </row>
    <row r="858" spans="1:7" ht="15" hidden="1" customHeight="1" x14ac:dyDescent="0.45">
      <c r="A858" s="421"/>
      <c r="B858" s="484"/>
      <c r="C858" s="337" t="str">
        <f t="shared" si="13"/>
        <v/>
      </c>
      <c r="D858" s="249" t="s">
        <v>1558</v>
      </c>
      <c r="E858" s="300">
        <v>5.5699999999999999E-4</v>
      </c>
      <c r="F858" s="487"/>
      <c r="G858" s="502"/>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421" t="s">
        <v>1208</v>
      </c>
      <c r="B862" s="484" t="s">
        <v>1209</v>
      </c>
      <c r="C862" s="337" t="str">
        <f t="shared" si="13"/>
        <v>（株）ＬＩＸＩＬ　ＴＥＰＣＯ　スマートパートナーズ</v>
      </c>
      <c r="D862" s="92" t="s">
        <v>580</v>
      </c>
      <c r="E862" s="79">
        <v>0</v>
      </c>
      <c r="F862" s="487" t="s">
        <v>1554</v>
      </c>
      <c r="G862" s="502"/>
    </row>
    <row r="863" spans="1:7" ht="15" hidden="1" customHeight="1" x14ac:dyDescent="0.45">
      <c r="A863" s="421"/>
      <c r="B863" s="484"/>
      <c r="C863" s="337" t="str">
        <f t="shared" si="13"/>
        <v/>
      </c>
      <c r="D863" s="93" t="s">
        <v>581</v>
      </c>
      <c r="E863" s="80">
        <v>5.2900000000000006E-4</v>
      </c>
      <c r="F863" s="487"/>
      <c r="G863" s="502"/>
    </row>
    <row r="864" spans="1:7" ht="15" hidden="1" customHeight="1" x14ac:dyDescent="0.45">
      <c r="A864" s="421"/>
      <c r="B864" s="484"/>
      <c r="C864" s="337" t="str">
        <f t="shared" si="13"/>
        <v/>
      </c>
      <c r="D864" s="249" t="s">
        <v>1558</v>
      </c>
      <c r="E864" s="300">
        <v>5.0199999999999995E-4</v>
      </c>
      <c r="F864" s="487"/>
      <c r="G864" s="502"/>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411" t="s">
        <v>1219</v>
      </c>
      <c r="B871" s="492" t="s">
        <v>1220</v>
      </c>
      <c r="C871" s="337" t="str">
        <f t="shared" si="13"/>
        <v>久慈地域エネルギー（株）</v>
      </c>
      <c r="D871" s="293" t="s">
        <v>1581</v>
      </c>
      <c r="E871" s="326">
        <v>3.77E-4</v>
      </c>
      <c r="F871" s="494" t="s">
        <v>1554</v>
      </c>
      <c r="G871" s="502"/>
    </row>
    <row r="872" spans="1:7" ht="15" hidden="1" customHeight="1" x14ac:dyDescent="0.45">
      <c r="A872" s="411"/>
      <c r="B872" s="492"/>
      <c r="C872" s="337" t="str">
        <f t="shared" si="13"/>
        <v/>
      </c>
      <c r="D872" s="294" t="s">
        <v>1558</v>
      </c>
      <c r="E872" s="215">
        <v>4.9200000000000003E-4</v>
      </c>
      <c r="F872" s="494"/>
      <c r="G872" s="502"/>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421" t="s">
        <v>1223</v>
      </c>
      <c r="B874" s="484" t="s">
        <v>1224</v>
      </c>
      <c r="C874" s="337" t="str">
        <f t="shared" si="13"/>
        <v>（株）フォーバルテレコム　</v>
      </c>
      <c r="D874" s="92" t="s">
        <v>580</v>
      </c>
      <c r="E874" s="79">
        <v>0</v>
      </c>
      <c r="F874" s="487" t="s">
        <v>1554</v>
      </c>
      <c r="G874" s="502"/>
    </row>
    <row r="875" spans="1:7" ht="15" hidden="1" customHeight="1" x14ac:dyDescent="0.45">
      <c r="A875" s="421"/>
      <c r="B875" s="484"/>
      <c r="C875" s="337" t="str">
        <f t="shared" si="13"/>
        <v/>
      </c>
      <c r="D875" s="96" t="s">
        <v>577</v>
      </c>
      <c r="E875" s="80">
        <v>4.1899999999999999E-4</v>
      </c>
      <c r="F875" s="487"/>
      <c r="G875" s="502"/>
    </row>
    <row r="876" spans="1:7" ht="15" hidden="1" customHeight="1" x14ac:dyDescent="0.45">
      <c r="A876" s="421"/>
      <c r="B876" s="484"/>
      <c r="C876" s="337" t="str">
        <f t="shared" si="13"/>
        <v/>
      </c>
      <c r="D876" s="249" t="s">
        <v>1558</v>
      </c>
      <c r="E876" s="300">
        <v>4.1899999999999999E-4</v>
      </c>
      <c r="F876" s="487"/>
      <c r="G876" s="502"/>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411" t="s">
        <v>1231</v>
      </c>
      <c r="B881" s="492" t="s">
        <v>1232</v>
      </c>
      <c r="C881" s="337" t="str">
        <f t="shared" si="13"/>
        <v>ヒューリックプロパティソリューション（株）</v>
      </c>
      <c r="D881" s="295" t="s">
        <v>1581</v>
      </c>
      <c r="E881" s="319">
        <v>0</v>
      </c>
      <c r="F881" s="487" t="s">
        <v>1739</v>
      </c>
      <c r="G881" s="502" t="s">
        <v>1604</v>
      </c>
    </row>
    <row r="882" spans="1:7" ht="15" hidden="1" customHeight="1" x14ac:dyDescent="0.45">
      <c r="A882" s="411"/>
      <c r="B882" s="492"/>
      <c r="C882" s="337" t="str">
        <f t="shared" si="13"/>
        <v/>
      </c>
      <c r="D882" s="282" t="s">
        <v>1558</v>
      </c>
      <c r="E882" s="111">
        <v>4.95E-4</v>
      </c>
      <c r="F882" s="487"/>
      <c r="G882" s="502"/>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421" t="s">
        <v>1237</v>
      </c>
      <c r="B886" s="484" t="s">
        <v>1238</v>
      </c>
      <c r="C886" s="337" t="str">
        <f t="shared" si="13"/>
        <v>府中・調布まちなかエナジー（株）</v>
      </c>
      <c r="D886" s="144" t="s">
        <v>580</v>
      </c>
      <c r="E886" s="172">
        <v>0</v>
      </c>
      <c r="F886" s="487">
        <v>100</v>
      </c>
      <c r="G886" s="502"/>
    </row>
    <row r="887" spans="1:7" ht="15" hidden="1" customHeight="1" x14ac:dyDescent="0.45">
      <c r="A887" s="421"/>
      <c r="B887" s="484"/>
      <c r="C887" s="337" t="str">
        <f t="shared" si="13"/>
        <v/>
      </c>
      <c r="D887" s="173" t="s">
        <v>577</v>
      </c>
      <c r="E887" s="174">
        <v>5.3499999999999999E-4</v>
      </c>
      <c r="F887" s="487"/>
      <c r="G887" s="502"/>
    </row>
    <row r="888" spans="1:7" ht="15" hidden="1" customHeight="1" x14ac:dyDescent="0.45">
      <c r="A888" s="421"/>
      <c r="B888" s="484"/>
      <c r="C888" s="337" t="str">
        <f t="shared" si="13"/>
        <v/>
      </c>
      <c r="D888" s="282" t="s">
        <v>1558</v>
      </c>
      <c r="E888" s="230">
        <v>5.3399999999999997E-4</v>
      </c>
      <c r="F888" s="487"/>
      <c r="G888" s="502"/>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421" t="s">
        <v>1241</v>
      </c>
      <c r="B890" s="484" t="s">
        <v>1242</v>
      </c>
      <c r="C890" s="337" t="str">
        <f t="shared" si="13"/>
        <v>（株）ＣＤエナジーダイレクト</v>
      </c>
      <c r="D890" s="92" t="s">
        <v>580</v>
      </c>
      <c r="E890" s="79">
        <v>0</v>
      </c>
      <c r="F890" s="487" t="s">
        <v>1742</v>
      </c>
      <c r="G890" s="502" t="s">
        <v>1565</v>
      </c>
    </row>
    <row r="891" spans="1:7" ht="15" hidden="1" customHeight="1" x14ac:dyDescent="0.45">
      <c r="A891" s="421"/>
      <c r="B891" s="484"/>
      <c r="C891" s="337" t="str">
        <f t="shared" si="13"/>
        <v/>
      </c>
      <c r="D891" s="94" t="s">
        <v>577</v>
      </c>
      <c r="E891" s="80">
        <v>3.2400000000000001E-4</v>
      </c>
      <c r="F891" s="487"/>
      <c r="G891" s="502"/>
    </row>
    <row r="892" spans="1:7" ht="15" hidden="1" customHeight="1" x14ac:dyDescent="0.45">
      <c r="A892" s="421"/>
      <c r="B892" s="484"/>
      <c r="C892" s="337" t="str">
        <f t="shared" si="13"/>
        <v/>
      </c>
      <c r="D892" s="249" t="s">
        <v>1558</v>
      </c>
      <c r="E892" s="300">
        <v>3.19E-4</v>
      </c>
      <c r="F892" s="487"/>
      <c r="G892" s="502"/>
    </row>
    <row r="893" spans="1:7" ht="15" customHeight="1" x14ac:dyDescent="0.45">
      <c r="A893" s="421" t="s">
        <v>1243</v>
      </c>
      <c r="B893" s="497" t="s">
        <v>1743</v>
      </c>
      <c r="C893" s="337" t="str">
        <f t="shared" si="13"/>
        <v>Ｑ．ＥＮＥＳＴでんき（株）（旧：ジニーエナジー合同会社）</v>
      </c>
      <c r="D893" s="92" t="s">
        <v>580</v>
      </c>
      <c r="E893" s="79">
        <v>0</v>
      </c>
      <c r="F893" s="487" t="s">
        <v>1744</v>
      </c>
      <c r="G893" s="502" t="s">
        <v>1565</v>
      </c>
    </row>
    <row r="894" spans="1:7" ht="15" hidden="1" customHeight="1" x14ac:dyDescent="0.45">
      <c r="A894" s="421"/>
      <c r="B894" s="497"/>
      <c r="C894" s="337" t="str">
        <f t="shared" si="13"/>
        <v/>
      </c>
      <c r="D894" s="248" t="s">
        <v>1572</v>
      </c>
      <c r="E894" s="260">
        <v>3.5E-4</v>
      </c>
      <c r="F894" s="487"/>
      <c r="G894" s="502"/>
    </row>
    <row r="895" spans="1:7" ht="15" hidden="1" customHeight="1" x14ac:dyDescent="0.45">
      <c r="A895" s="421"/>
      <c r="B895" s="497"/>
      <c r="C895" s="337" t="str">
        <f t="shared" si="13"/>
        <v/>
      </c>
      <c r="D895" s="99" t="s">
        <v>630</v>
      </c>
      <c r="E895" s="80">
        <v>4.2999999999999999E-4</v>
      </c>
      <c r="F895" s="487"/>
      <c r="G895" s="502"/>
    </row>
    <row r="896" spans="1:7" ht="15" hidden="1" customHeight="1" x14ac:dyDescent="0.45">
      <c r="A896" s="421"/>
      <c r="B896" s="497"/>
      <c r="C896" s="337" t="str">
        <f t="shared" si="13"/>
        <v/>
      </c>
      <c r="D896" s="249" t="s">
        <v>1558</v>
      </c>
      <c r="E896" s="300">
        <v>4.2400000000000001E-4</v>
      </c>
      <c r="F896" s="487"/>
      <c r="G896" s="502"/>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421" t="s">
        <v>1250</v>
      </c>
      <c r="B900" s="484" t="s">
        <v>1251</v>
      </c>
      <c r="C900" s="337" t="str">
        <f t="shared" si="13"/>
        <v>厚木瓦斯（株）</v>
      </c>
      <c r="D900" s="92" t="s">
        <v>580</v>
      </c>
      <c r="E900" s="79">
        <v>0</v>
      </c>
      <c r="F900" s="487" t="s">
        <v>1554</v>
      </c>
      <c r="G900" s="502"/>
    </row>
    <row r="901" spans="1:7" ht="15" hidden="1" customHeight="1" x14ac:dyDescent="0.45">
      <c r="A901" s="421"/>
      <c r="B901" s="484"/>
      <c r="C901" s="337" t="str">
        <f t="shared" si="13"/>
        <v/>
      </c>
      <c r="D901" s="96" t="s">
        <v>577</v>
      </c>
      <c r="E901" s="80">
        <v>3.0699999999999998E-4</v>
      </c>
      <c r="F901" s="487"/>
      <c r="G901" s="502"/>
    </row>
    <row r="902" spans="1:7" ht="15" hidden="1" customHeight="1" x14ac:dyDescent="0.45">
      <c r="A902" s="421"/>
      <c r="B902" s="484"/>
      <c r="C902" s="337" t="str">
        <f t="shared" si="13"/>
        <v/>
      </c>
      <c r="D902" s="249" t="s">
        <v>1558</v>
      </c>
      <c r="E902" s="300">
        <v>3.0499999999999999E-4</v>
      </c>
      <c r="F902" s="487"/>
      <c r="G902" s="502"/>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421" t="s">
        <v>1260</v>
      </c>
      <c r="B907" s="484" t="s">
        <v>1261</v>
      </c>
      <c r="C907" s="337" t="str">
        <f t="shared" si="14"/>
        <v>鈴与電力（株）</v>
      </c>
      <c r="D907" s="92" t="s">
        <v>580</v>
      </c>
      <c r="E907" s="79">
        <v>0</v>
      </c>
      <c r="F907" s="508" t="s">
        <v>1554</v>
      </c>
      <c r="G907" s="502"/>
    </row>
    <row r="908" spans="1:7" ht="15" hidden="1" customHeight="1" x14ac:dyDescent="0.45">
      <c r="A908" s="421"/>
      <c r="B908" s="484"/>
      <c r="C908" s="337" t="str">
        <f t="shared" si="14"/>
        <v/>
      </c>
      <c r="D908" s="94" t="s">
        <v>586</v>
      </c>
      <c r="E908" s="80">
        <v>0</v>
      </c>
      <c r="F908" s="487"/>
      <c r="G908" s="502"/>
    </row>
    <row r="909" spans="1:7" ht="15" hidden="1" customHeight="1" x14ac:dyDescent="0.45">
      <c r="A909" s="421"/>
      <c r="B909" s="484"/>
      <c r="C909" s="337" t="str">
        <f t="shared" si="14"/>
        <v/>
      </c>
      <c r="D909" s="94" t="s">
        <v>587</v>
      </c>
      <c r="E909" s="80">
        <v>0</v>
      </c>
      <c r="F909" s="487"/>
      <c r="G909" s="502"/>
    </row>
    <row r="910" spans="1:7" ht="15" hidden="1" customHeight="1" x14ac:dyDescent="0.45">
      <c r="A910" s="421"/>
      <c r="B910" s="484"/>
      <c r="C910" s="337" t="str">
        <f t="shared" si="14"/>
        <v/>
      </c>
      <c r="D910" s="94" t="s">
        <v>588</v>
      </c>
      <c r="E910" s="80">
        <v>0</v>
      </c>
      <c r="F910" s="487"/>
      <c r="G910" s="502"/>
    </row>
    <row r="911" spans="1:7" ht="15" hidden="1" customHeight="1" x14ac:dyDescent="0.45">
      <c r="A911" s="421"/>
      <c r="B911" s="484"/>
      <c r="C911" s="337" t="str">
        <f t="shared" si="14"/>
        <v/>
      </c>
      <c r="D911" s="265" t="s">
        <v>1595</v>
      </c>
      <c r="E911" s="260">
        <v>0</v>
      </c>
      <c r="F911" s="487"/>
      <c r="G911" s="502"/>
    </row>
    <row r="912" spans="1:7" ht="15" hidden="1" customHeight="1" x14ac:dyDescent="0.45">
      <c r="A912" s="421"/>
      <c r="B912" s="484"/>
      <c r="C912" s="337" t="str">
        <f t="shared" si="14"/>
        <v/>
      </c>
      <c r="D912" s="93" t="s">
        <v>686</v>
      </c>
      <c r="E912" s="80">
        <v>5.2099999999999998E-4</v>
      </c>
      <c r="F912" s="487"/>
      <c r="G912" s="502"/>
    </row>
    <row r="913" spans="1:7" ht="15" hidden="1" customHeight="1" x14ac:dyDescent="0.45">
      <c r="A913" s="421"/>
      <c r="B913" s="484"/>
      <c r="C913" s="337" t="str">
        <f t="shared" si="14"/>
        <v/>
      </c>
      <c r="D913" s="251" t="s">
        <v>1558</v>
      </c>
      <c r="E913" s="303">
        <v>5.0600000000000005E-4</v>
      </c>
      <c r="F913" s="487"/>
      <c r="G913" s="502"/>
    </row>
    <row r="914" spans="1:7" ht="15" customHeight="1" x14ac:dyDescent="0.45">
      <c r="A914" s="509" t="s">
        <v>1262</v>
      </c>
      <c r="B914" s="511" t="s">
        <v>1263</v>
      </c>
      <c r="C914" s="337" t="str">
        <f t="shared" si="14"/>
        <v>コープ電力（株）</v>
      </c>
      <c r="D914" s="296" t="s">
        <v>1658</v>
      </c>
      <c r="E914" s="327">
        <v>0</v>
      </c>
      <c r="F914" s="486">
        <v>51.04</v>
      </c>
      <c r="G914" s="513" t="s">
        <v>1565</v>
      </c>
    </row>
    <row r="915" spans="1:7" hidden="1" x14ac:dyDescent="0.45">
      <c r="A915" s="510"/>
      <c r="B915" s="512"/>
      <c r="C915" s="337" t="str">
        <f t="shared" si="14"/>
        <v/>
      </c>
      <c r="D915" s="275" t="s">
        <v>1558</v>
      </c>
      <c r="E915" s="186">
        <v>3.8699999999999997E-4</v>
      </c>
      <c r="F915" s="488"/>
      <c r="G915" s="514"/>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421" t="s">
        <v>1272</v>
      </c>
      <c r="B920" s="484" t="s">
        <v>1273</v>
      </c>
      <c r="C920" s="337" t="str">
        <f t="shared" si="14"/>
        <v>（株）織戸組</v>
      </c>
      <c r="D920" s="92" t="s">
        <v>580</v>
      </c>
      <c r="E920" s="79">
        <v>0</v>
      </c>
      <c r="F920" s="487" t="s">
        <v>1554</v>
      </c>
      <c r="G920" s="502"/>
    </row>
    <row r="921" spans="1:7" ht="15" hidden="1" customHeight="1" x14ac:dyDescent="0.45">
      <c r="A921" s="421"/>
      <c r="B921" s="484"/>
      <c r="C921" s="337" t="str">
        <f t="shared" si="14"/>
        <v/>
      </c>
      <c r="D921" s="96" t="s">
        <v>577</v>
      </c>
      <c r="E921" s="80">
        <v>4.1299999999999996E-4</v>
      </c>
      <c r="F921" s="487"/>
      <c r="G921" s="502"/>
    </row>
    <row r="922" spans="1:7" ht="15" hidden="1" customHeight="1" x14ac:dyDescent="0.45">
      <c r="A922" s="421"/>
      <c r="B922" s="484"/>
      <c r="C922" s="337" t="str">
        <f t="shared" si="14"/>
        <v/>
      </c>
      <c r="D922" s="249" t="s">
        <v>1558</v>
      </c>
      <c r="E922" s="300">
        <v>4.1100000000000002E-4</v>
      </c>
      <c r="F922" s="487"/>
      <c r="G922" s="502"/>
    </row>
    <row r="923" spans="1:7" ht="15" customHeight="1" x14ac:dyDescent="0.45">
      <c r="A923" s="421" t="s">
        <v>1274</v>
      </c>
      <c r="B923" s="484" t="s">
        <v>1275</v>
      </c>
      <c r="C923" s="337" t="str">
        <f t="shared" si="14"/>
        <v>ふかやｅパワー（株）</v>
      </c>
      <c r="D923" s="92" t="s">
        <v>580</v>
      </c>
      <c r="E923" s="79">
        <v>0</v>
      </c>
      <c r="F923" s="487" t="s">
        <v>1554</v>
      </c>
      <c r="G923" s="502"/>
    </row>
    <row r="924" spans="1:7" ht="15" hidden="1" customHeight="1" x14ac:dyDescent="0.45">
      <c r="A924" s="421"/>
      <c r="B924" s="484"/>
      <c r="C924" s="337" t="str">
        <f t="shared" si="14"/>
        <v/>
      </c>
      <c r="D924" s="94" t="s">
        <v>577</v>
      </c>
      <c r="E924" s="80">
        <v>3.9899999999999999E-4</v>
      </c>
      <c r="F924" s="487"/>
      <c r="G924" s="502"/>
    </row>
    <row r="925" spans="1:7" ht="15" hidden="1" customHeight="1" x14ac:dyDescent="0.45">
      <c r="A925" s="496"/>
      <c r="B925" s="485"/>
      <c r="C925" s="337" t="str">
        <f t="shared" si="14"/>
        <v/>
      </c>
      <c r="D925" s="267" t="s">
        <v>1558</v>
      </c>
      <c r="E925" s="306">
        <v>3.9199999999999999E-4</v>
      </c>
      <c r="F925" s="488"/>
      <c r="G925" s="503"/>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421" t="s">
        <v>1279</v>
      </c>
      <c r="B928" s="484" t="s">
        <v>1280</v>
      </c>
      <c r="C928" s="337" t="str">
        <f t="shared" si="14"/>
        <v>日本エネルギー総合システム（株）</v>
      </c>
      <c r="D928" s="92" t="s">
        <v>580</v>
      </c>
      <c r="E928" s="79">
        <v>0</v>
      </c>
      <c r="F928" s="487" t="s">
        <v>1554</v>
      </c>
      <c r="G928" s="502"/>
    </row>
    <row r="929" spans="1:7" ht="15" hidden="1" customHeight="1" x14ac:dyDescent="0.45">
      <c r="A929" s="421"/>
      <c r="B929" s="484"/>
      <c r="C929" s="337" t="str">
        <f t="shared" si="14"/>
        <v/>
      </c>
      <c r="D929" s="94" t="s">
        <v>577</v>
      </c>
      <c r="E929" s="80">
        <v>4.7199999999999998E-4</v>
      </c>
      <c r="F929" s="487"/>
      <c r="G929" s="502"/>
    </row>
    <row r="930" spans="1:7" ht="15" hidden="1" customHeight="1" x14ac:dyDescent="0.45">
      <c r="A930" s="421"/>
      <c r="B930" s="484"/>
      <c r="C930" s="337" t="str">
        <f t="shared" si="14"/>
        <v/>
      </c>
      <c r="D930" s="249" t="s">
        <v>1558</v>
      </c>
      <c r="E930" s="300">
        <v>4.28E-4</v>
      </c>
      <c r="F930" s="487"/>
      <c r="G930" s="502"/>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421" t="s">
        <v>1285</v>
      </c>
      <c r="B933" s="484" t="s">
        <v>1286</v>
      </c>
      <c r="C933" s="337" t="str">
        <f t="shared" si="14"/>
        <v>（株）ところざわ未来電力</v>
      </c>
      <c r="D933" s="250" t="s">
        <v>1581</v>
      </c>
      <c r="E933" s="301">
        <v>2.8899999999999998E-4</v>
      </c>
      <c r="F933" s="487" t="s">
        <v>1554</v>
      </c>
      <c r="G933" s="502"/>
    </row>
    <row r="934" spans="1:7" ht="15" hidden="1" customHeight="1" x14ac:dyDescent="0.45">
      <c r="A934" s="421"/>
      <c r="B934" s="484"/>
      <c r="C934" s="337" t="str">
        <f t="shared" si="14"/>
        <v/>
      </c>
      <c r="D934" s="93" t="s">
        <v>629</v>
      </c>
      <c r="E934" s="80">
        <v>0</v>
      </c>
      <c r="F934" s="487"/>
      <c r="G934" s="502"/>
    </row>
    <row r="935" spans="1:7" ht="15" hidden="1" customHeight="1" x14ac:dyDescent="0.45">
      <c r="A935" s="421"/>
      <c r="B935" s="484"/>
      <c r="C935" s="337" t="str">
        <f t="shared" si="14"/>
        <v/>
      </c>
      <c r="D935" s="94" t="s">
        <v>599</v>
      </c>
      <c r="E935" s="80">
        <v>2.8100000000000005E-4</v>
      </c>
      <c r="F935" s="487"/>
      <c r="G935" s="502"/>
    </row>
    <row r="936" spans="1:7" ht="15" hidden="1" customHeight="1" x14ac:dyDescent="0.45">
      <c r="A936" s="421"/>
      <c r="B936" s="484"/>
      <c r="C936" s="337" t="str">
        <f t="shared" si="14"/>
        <v/>
      </c>
      <c r="D936" s="249" t="s">
        <v>1558</v>
      </c>
      <c r="E936" s="300">
        <v>2.7999999999999998E-4</v>
      </c>
      <c r="F936" s="487"/>
      <c r="G936" s="502"/>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421" t="s">
        <v>1289</v>
      </c>
      <c r="B938" s="484" t="s">
        <v>1290</v>
      </c>
      <c r="C938" s="337" t="str">
        <f t="shared" si="14"/>
        <v>（株）エネファント</v>
      </c>
      <c r="D938" s="92" t="s">
        <v>580</v>
      </c>
      <c r="E938" s="79">
        <v>0</v>
      </c>
      <c r="F938" s="487" t="s">
        <v>1554</v>
      </c>
      <c r="G938" s="502"/>
    </row>
    <row r="939" spans="1:7" ht="15" hidden="1" customHeight="1" x14ac:dyDescent="0.45">
      <c r="A939" s="421"/>
      <c r="B939" s="484"/>
      <c r="C939" s="337" t="str">
        <f t="shared" si="14"/>
        <v/>
      </c>
      <c r="D939" s="248" t="s">
        <v>1572</v>
      </c>
      <c r="E939" s="260">
        <v>2.7599999999999999E-4</v>
      </c>
      <c r="F939" s="487"/>
      <c r="G939" s="502"/>
    </row>
    <row r="940" spans="1:7" ht="15" hidden="1" customHeight="1" x14ac:dyDescent="0.45">
      <c r="A940" s="421"/>
      <c r="B940" s="484"/>
      <c r="C940" s="337" t="str">
        <f t="shared" si="14"/>
        <v/>
      </c>
      <c r="D940" s="94" t="s">
        <v>599</v>
      </c>
      <c r="E940" s="80">
        <v>4.6100000000000004E-4</v>
      </c>
      <c r="F940" s="487"/>
      <c r="G940" s="502"/>
    </row>
    <row r="941" spans="1:7" ht="15" hidden="1" customHeight="1" x14ac:dyDescent="0.45">
      <c r="A941" s="421"/>
      <c r="B941" s="484"/>
      <c r="C941" s="337" t="str">
        <f t="shared" si="14"/>
        <v/>
      </c>
      <c r="D941" s="249" t="s">
        <v>1558</v>
      </c>
      <c r="E941" s="300">
        <v>4.5800000000000002E-4</v>
      </c>
      <c r="F941" s="487"/>
      <c r="G941" s="502"/>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421" t="s">
        <v>295</v>
      </c>
      <c r="B944" s="497" t="s">
        <v>1292</v>
      </c>
      <c r="C944" s="337" t="str">
        <f t="shared" si="14"/>
        <v>秩父新電力（株）</v>
      </c>
      <c r="D944" s="92" t="s">
        <v>580</v>
      </c>
      <c r="E944" s="79">
        <v>0</v>
      </c>
      <c r="F944" s="487" t="s">
        <v>1554</v>
      </c>
      <c r="G944" s="502"/>
    </row>
    <row r="945" spans="1:7" ht="15" hidden="1" customHeight="1" x14ac:dyDescent="0.45">
      <c r="A945" s="421"/>
      <c r="B945" s="497"/>
      <c r="C945" s="337" t="str">
        <f t="shared" si="14"/>
        <v/>
      </c>
      <c r="D945" s="248" t="s">
        <v>1572</v>
      </c>
      <c r="E945" s="260">
        <v>2.99E-4</v>
      </c>
      <c r="F945" s="487"/>
      <c r="G945" s="502"/>
    </row>
    <row r="946" spans="1:7" ht="15" hidden="1" customHeight="1" x14ac:dyDescent="0.45">
      <c r="A946" s="421"/>
      <c r="B946" s="497"/>
      <c r="C946" s="337" t="str">
        <f t="shared" si="14"/>
        <v/>
      </c>
      <c r="D946" s="94" t="s">
        <v>599</v>
      </c>
      <c r="E946" s="80">
        <v>3.3300000000000002E-4</v>
      </c>
      <c r="F946" s="487"/>
      <c r="G946" s="502"/>
    </row>
    <row r="947" spans="1:7" ht="15" hidden="1" customHeight="1" x14ac:dyDescent="0.45">
      <c r="A947" s="421"/>
      <c r="B947" s="497"/>
      <c r="C947" s="337" t="str">
        <f t="shared" si="14"/>
        <v/>
      </c>
      <c r="D947" s="249" t="s">
        <v>1558</v>
      </c>
      <c r="E947" s="300">
        <v>2.8600000000000001E-4</v>
      </c>
      <c r="F947" s="487"/>
      <c r="G947" s="502"/>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411" t="s">
        <v>1295</v>
      </c>
      <c r="B949" s="492" t="s">
        <v>1296</v>
      </c>
      <c r="C949" s="337" t="str">
        <f t="shared" si="14"/>
        <v>東日本ガス（株）</v>
      </c>
      <c r="D949" s="250" t="s">
        <v>1581</v>
      </c>
      <c r="E949" s="305">
        <v>0</v>
      </c>
      <c r="F949" s="504" t="s">
        <v>1554</v>
      </c>
      <c r="G949" s="501"/>
    </row>
    <row r="950" spans="1:7" ht="15" hidden="1" customHeight="1" x14ac:dyDescent="0.45">
      <c r="A950" s="411"/>
      <c r="B950" s="492"/>
      <c r="C950" s="337" t="str">
        <f t="shared" si="14"/>
        <v/>
      </c>
      <c r="D950" s="249" t="s">
        <v>1558</v>
      </c>
      <c r="E950" s="85">
        <v>4.3600000000000008E-4</v>
      </c>
      <c r="F950" s="504"/>
      <c r="G950" s="501"/>
    </row>
    <row r="951" spans="1:7" ht="15" customHeight="1" x14ac:dyDescent="0.45">
      <c r="A951" s="421" t="s">
        <v>1297</v>
      </c>
      <c r="B951" s="484" t="s">
        <v>1298</v>
      </c>
      <c r="C951" s="337" t="str">
        <f t="shared" si="14"/>
        <v>東彩ガス（株）</v>
      </c>
      <c r="D951" s="92" t="s">
        <v>580</v>
      </c>
      <c r="E951" s="165">
        <v>0</v>
      </c>
      <c r="F951" s="505" t="s">
        <v>1554</v>
      </c>
      <c r="G951" s="501"/>
    </row>
    <row r="952" spans="1:7" ht="15" hidden="1" customHeight="1" x14ac:dyDescent="0.45">
      <c r="A952" s="421"/>
      <c r="B952" s="484"/>
      <c r="C952" s="337" t="str">
        <f t="shared" si="14"/>
        <v/>
      </c>
      <c r="D952" s="96" t="s">
        <v>577</v>
      </c>
      <c r="E952" s="166">
        <v>4.37E-4</v>
      </c>
      <c r="F952" s="505"/>
      <c r="G952" s="501"/>
    </row>
    <row r="953" spans="1:7" ht="15" hidden="1" customHeight="1" x14ac:dyDescent="0.45">
      <c r="A953" s="496"/>
      <c r="B953" s="485"/>
      <c r="C953" s="337" t="str">
        <f t="shared" si="14"/>
        <v/>
      </c>
      <c r="D953" s="267" t="s">
        <v>1558</v>
      </c>
      <c r="E953" s="328">
        <v>4.37E-4</v>
      </c>
      <c r="F953" s="506"/>
      <c r="G953" s="507"/>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411" t="s">
        <v>1306</v>
      </c>
      <c r="B960" s="492" t="s">
        <v>1307</v>
      </c>
      <c r="C960" s="337" t="str">
        <f t="shared" si="14"/>
        <v>北日本ガス（株）</v>
      </c>
      <c r="D960" s="250" t="s">
        <v>1581</v>
      </c>
      <c r="E960" s="319">
        <v>0</v>
      </c>
      <c r="F960" s="487" t="s">
        <v>1554</v>
      </c>
      <c r="G960" s="502"/>
    </row>
    <row r="961" spans="1:7" ht="15" hidden="1" customHeight="1" x14ac:dyDescent="0.45">
      <c r="A961" s="411"/>
      <c r="B961" s="492"/>
      <c r="C961" s="337" t="str">
        <f t="shared" si="14"/>
        <v/>
      </c>
      <c r="D961" s="249" t="s">
        <v>1558</v>
      </c>
      <c r="E961" s="111">
        <v>4.35E-4</v>
      </c>
      <c r="F961" s="487"/>
      <c r="G961" s="502"/>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421" t="s">
        <v>305</v>
      </c>
      <c r="B964" s="497" t="s">
        <v>1312</v>
      </c>
      <c r="C964" s="337" t="str">
        <f t="shared" si="14"/>
        <v>飯田まちづくり電力（株）</v>
      </c>
      <c r="D964" s="292" t="s">
        <v>1658</v>
      </c>
      <c r="E964" s="259">
        <v>0</v>
      </c>
      <c r="F964" s="487" t="s">
        <v>1554</v>
      </c>
      <c r="G964" s="502"/>
    </row>
    <row r="965" spans="1:7" ht="15" hidden="1" customHeight="1" x14ac:dyDescent="0.45">
      <c r="A965" s="421"/>
      <c r="B965" s="497"/>
      <c r="C965" s="337" t="str">
        <f t="shared" si="14"/>
        <v/>
      </c>
      <c r="D965" s="297" t="s">
        <v>1592</v>
      </c>
      <c r="E965" s="302">
        <v>3.3799999999999998E-4</v>
      </c>
      <c r="F965" s="487"/>
      <c r="G965" s="502"/>
    </row>
    <row r="966" spans="1:7" ht="15" hidden="1" customHeight="1" x14ac:dyDescent="0.45">
      <c r="A966" s="421"/>
      <c r="B966" s="497"/>
      <c r="C966" s="337" t="str">
        <f t="shared" si="14"/>
        <v/>
      </c>
      <c r="D966" s="94" t="s">
        <v>599</v>
      </c>
      <c r="E966" s="80">
        <v>4.64E-4</v>
      </c>
      <c r="F966" s="487"/>
      <c r="G966" s="502"/>
    </row>
    <row r="967" spans="1:7" ht="15" hidden="1" customHeight="1" x14ac:dyDescent="0.45">
      <c r="A967" s="421"/>
      <c r="B967" s="497"/>
      <c r="C967" s="337" t="str">
        <f t="shared" si="14"/>
        <v/>
      </c>
      <c r="D967" s="249" t="s">
        <v>1558</v>
      </c>
      <c r="E967" s="300">
        <v>4.2000000000000002E-4</v>
      </c>
      <c r="F967" s="487"/>
      <c r="G967" s="502"/>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421" t="s">
        <v>307</v>
      </c>
      <c r="B969" s="484" t="s">
        <v>1315</v>
      </c>
      <c r="C969" s="337" t="str">
        <f t="shared" si="14"/>
        <v>シェルジャパン（株）</v>
      </c>
      <c r="D969" s="247" t="s">
        <v>1658</v>
      </c>
      <c r="E969" s="301">
        <v>4.0000000000000002E-4</v>
      </c>
      <c r="F969" s="487" t="s">
        <v>1557</v>
      </c>
      <c r="G969" s="502"/>
    </row>
    <row r="970" spans="1:7" ht="15" hidden="1" customHeight="1" x14ac:dyDescent="0.45">
      <c r="A970" s="421"/>
      <c r="B970" s="484"/>
      <c r="C970" s="337" t="str">
        <f t="shared" ref="C970:C1033" si="15">DBCS($B970)</f>
        <v/>
      </c>
      <c r="D970" s="93" t="s">
        <v>581</v>
      </c>
      <c r="E970" s="80">
        <v>7.8999999999999996E-5</v>
      </c>
      <c r="F970" s="487"/>
      <c r="G970" s="502"/>
    </row>
    <row r="971" spans="1:7" ht="15" hidden="1" customHeight="1" x14ac:dyDescent="0.45">
      <c r="A971" s="421"/>
      <c r="B971" s="484"/>
      <c r="C971" s="337" t="str">
        <f t="shared" si="15"/>
        <v/>
      </c>
      <c r="D971" s="249" t="s">
        <v>1558</v>
      </c>
      <c r="E971" s="300">
        <v>9.2999999999999997E-5</v>
      </c>
      <c r="F971" s="487"/>
      <c r="G971" s="502"/>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421" t="s">
        <v>312</v>
      </c>
      <c r="B974" s="484" t="s">
        <v>1317</v>
      </c>
      <c r="C974" s="337" t="str">
        <f t="shared" si="15"/>
        <v>越後天然ガス（株）</v>
      </c>
      <c r="D974" s="92" t="s">
        <v>580</v>
      </c>
      <c r="E974" s="79">
        <v>0</v>
      </c>
      <c r="F974" s="487" t="s">
        <v>1554</v>
      </c>
      <c r="G974" s="502"/>
    </row>
    <row r="975" spans="1:7" ht="15" hidden="1" customHeight="1" x14ac:dyDescent="0.45">
      <c r="A975" s="421"/>
      <c r="B975" s="484"/>
      <c r="C975" s="337" t="str">
        <f t="shared" si="15"/>
        <v/>
      </c>
      <c r="D975" s="96" t="s">
        <v>577</v>
      </c>
      <c r="E975" s="80">
        <v>5.9899999999999992E-4</v>
      </c>
      <c r="F975" s="487"/>
      <c r="G975" s="502"/>
    </row>
    <row r="976" spans="1:7" ht="15" hidden="1" customHeight="1" x14ac:dyDescent="0.45">
      <c r="A976" s="421"/>
      <c r="B976" s="484"/>
      <c r="C976" s="337" t="str">
        <f t="shared" si="15"/>
        <v/>
      </c>
      <c r="D976" s="249" t="s">
        <v>1558</v>
      </c>
      <c r="E976" s="300">
        <v>1.74E-4</v>
      </c>
      <c r="F976" s="487"/>
      <c r="G976" s="502"/>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421" t="s">
        <v>333</v>
      </c>
      <c r="B987" s="484" t="s">
        <v>1325</v>
      </c>
      <c r="C987" s="337" t="str">
        <f t="shared" si="15"/>
        <v>おいでんエネルギー（株）</v>
      </c>
      <c r="D987" s="92" t="s">
        <v>580</v>
      </c>
      <c r="E987" s="79">
        <v>0</v>
      </c>
      <c r="F987" s="487" t="s">
        <v>1554</v>
      </c>
      <c r="G987" s="502"/>
    </row>
    <row r="988" spans="1:7" ht="15" hidden="1" customHeight="1" x14ac:dyDescent="0.45">
      <c r="A988" s="421"/>
      <c r="B988" s="484"/>
      <c r="C988" s="337" t="str">
        <f t="shared" si="15"/>
        <v/>
      </c>
      <c r="D988" s="94" t="s">
        <v>586</v>
      </c>
      <c r="E988" s="80">
        <v>0</v>
      </c>
      <c r="F988" s="487"/>
      <c r="G988" s="502"/>
    </row>
    <row r="989" spans="1:7" ht="15" hidden="1" customHeight="1" x14ac:dyDescent="0.45">
      <c r="A989" s="421"/>
      <c r="B989" s="484"/>
      <c r="C989" s="337" t="str">
        <f t="shared" si="15"/>
        <v/>
      </c>
      <c r="D989" s="99" t="s">
        <v>630</v>
      </c>
      <c r="E989" s="80">
        <v>2.3000000000000001E-4</v>
      </c>
      <c r="F989" s="487"/>
      <c r="G989" s="502"/>
    </row>
    <row r="990" spans="1:7" ht="15" hidden="1" customHeight="1" x14ac:dyDescent="0.45">
      <c r="A990" s="421"/>
      <c r="B990" s="484"/>
      <c r="C990" s="337" t="str">
        <f t="shared" si="15"/>
        <v/>
      </c>
      <c r="D990" s="249" t="s">
        <v>1558</v>
      </c>
      <c r="E990" s="300">
        <v>2.2900000000000001E-4</v>
      </c>
      <c r="F990" s="487"/>
      <c r="G990" s="502"/>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421" t="s">
        <v>339</v>
      </c>
      <c r="B994" s="484" t="s">
        <v>1329</v>
      </c>
      <c r="C994" s="337" t="str">
        <f t="shared" si="15"/>
        <v>丸紅伊那みらいでんき（株）</v>
      </c>
      <c r="D994" s="92" t="s">
        <v>580</v>
      </c>
      <c r="E994" s="79">
        <v>0</v>
      </c>
      <c r="F994" s="487" t="s">
        <v>1554</v>
      </c>
      <c r="G994" s="502"/>
    </row>
    <row r="995" spans="1:7" ht="15" hidden="1" customHeight="1" x14ac:dyDescent="0.45">
      <c r="A995" s="421"/>
      <c r="B995" s="484"/>
      <c r="C995" s="337" t="str">
        <f t="shared" si="15"/>
        <v/>
      </c>
      <c r="D995" s="94" t="s">
        <v>577</v>
      </c>
      <c r="E995" s="80">
        <v>2.9799999999999998E-4</v>
      </c>
      <c r="F995" s="487"/>
      <c r="G995" s="502"/>
    </row>
    <row r="996" spans="1:7" ht="15" hidden="1" customHeight="1" x14ac:dyDescent="0.45">
      <c r="A996" s="421"/>
      <c r="B996" s="484"/>
      <c r="C996" s="337" t="str">
        <f t="shared" si="15"/>
        <v/>
      </c>
      <c r="D996" s="249" t="s">
        <v>1558</v>
      </c>
      <c r="E996" s="300">
        <v>2.7700000000000001E-4</v>
      </c>
      <c r="F996" s="487"/>
      <c r="G996" s="502"/>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421" t="s">
        <v>347</v>
      </c>
      <c r="B999" s="484" t="s">
        <v>1331</v>
      </c>
      <c r="C999" s="337" t="str">
        <f t="shared" si="15"/>
        <v>ＷＳエナジー（株）</v>
      </c>
      <c r="D999" s="92" t="s">
        <v>580</v>
      </c>
      <c r="E999" s="79">
        <v>0</v>
      </c>
      <c r="F999" s="487" t="s">
        <v>1554</v>
      </c>
      <c r="G999" s="502"/>
    </row>
    <row r="1000" spans="1:7" ht="15" hidden="1" customHeight="1" x14ac:dyDescent="0.45">
      <c r="A1000" s="421"/>
      <c r="B1000" s="484" t="s">
        <v>20</v>
      </c>
      <c r="C1000" s="337" t="str">
        <f t="shared" si="15"/>
        <v/>
      </c>
      <c r="D1000" s="265" t="s">
        <v>1592</v>
      </c>
      <c r="E1000" s="260">
        <v>0</v>
      </c>
      <c r="F1000" s="487"/>
      <c r="G1000" s="502"/>
    </row>
    <row r="1001" spans="1:7" ht="15" hidden="1" customHeight="1" x14ac:dyDescent="0.45">
      <c r="A1001" s="421"/>
      <c r="B1001" s="484" t="s">
        <v>20</v>
      </c>
      <c r="C1001" s="337" t="str">
        <f t="shared" si="15"/>
        <v/>
      </c>
      <c r="D1001" s="93" t="s">
        <v>630</v>
      </c>
      <c r="E1001" s="80">
        <v>3.0800000000000001E-4</v>
      </c>
      <c r="F1001" s="487"/>
      <c r="G1001" s="502"/>
    </row>
    <row r="1002" spans="1:7" ht="15" hidden="1" customHeight="1" x14ac:dyDescent="0.45">
      <c r="A1002" s="421"/>
      <c r="B1002" s="484" t="s">
        <v>20</v>
      </c>
      <c r="C1002" s="337" t="str">
        <f t="shared" si="15"/>
        <v/>
      </c>
      <c r="D1002" s="249" t="s">
        <v>1558</v>
      </c>
      <c r="E1002" s="300">
        <v>2.6200000000000003E-4</v>
      </c>
      <c r="F1002" s="487"/>
      <c r="G1002" s="502"/>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421" t="s">
        <v>353</v>
      </c>
      <c r="B1005" s="497" t="s">
        <v>1334</v>
      </c>
      <c r="C1005" s="337" t="str">
        <f t="shared" si="15"/>
        <v>ＭＣＰＤ（株）（旧：ＭＣＰＤ合同会社）</v>
      </c>
      <c r="D1005" s="92" t="s">
        <v>580</v>
      </c>
      <c r="E1005" s="79">
        <v>0</v>
      </c>
      <c r="F1005" s="487" t="s">
        <v>1554</v>
      </c>
      <c r="G1005" s="502"/>
    </row>
    <row r="1006" spans="1:7" ht="15" hidden="1" customHeight="1" x14ac:dyDescent="0.45">
      <c r="A1006" s="421"/>
      <c r="B1006" s="497" t="s">
        <v>20</v>
      </c>
      <c r="C1006" s="337" t="str">
        <f t="shared" si="15"/>
        <v/>
      </c>
      <c r="D1006" s="249" t="s">
        <v>1558</v>
      </c>
      <c r="E1006" s="300">
        <v>1.0000000000000001E-5</v>
      </c>
      <c r="F1006" s="487"/>
      <c r="G1006" s="502"/>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421" t="s">
        <v>363</v>
      </c>
      <c r="B1011" s="484" t="s">
        <v>1339</v>
      </c>
      <c r="C1011" s="337" t="str">
        <f t="shared" si="15"/>
        <v>（株）メディオテック</v>
      </c>
      <c r="D1011" s="92" t="s">
        <v>580</v>
      </c>
      <c r="E1011" s="79">
        <v>0</v>
      </c>
      <c r="F1011" s="487" t="s">
        <v>1554</v>
      </c>
      <c r="G1011" s="502"/>
    </row>
    <row r="1012" spans="1:7" ht="15" hidden="1" customHeight="1" x14ac:dyDescent="0.45">
      <c r="A1012" s="421"/>
      <c r="B1012" s="484"/>
      <c r="C1012" s="337" t="str">
        <f t="shared" si="15"/>
        <v/>
      </c>
      <c r="D1012" s="96" t="s">
        <v>577</v>
      </c>
      <c r="E1012" s="80">
        <v>5.1500000000000005E-4</v>
      </c>
      <c r="F1012" s="487"/>
      <c r="G1012" s="502"/>
    </row>
    <row r="1013" spans="1:7" ht="15" hidden="1" customHeight="1" x14ac:dyDescent="0.45">
      <c r="A1013" s="421"/>
      <c r="B1013" s="484"/>
      <c r="C1013" s="337" t="str">
        <f t="shared" si="15"/>
        <v/>
      </c>
      <c r="D1013" s="249" t="s">
        <v>1558</v>
      </c>
      <c r="E1013" s="300">
        <v>5.1400000000000003E-4</v>
      </c>
      <c r="F1013" s="487"/>
      <c r="G1013" s="502"/>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421" t="s">
        <v>367</v>
      </c>
      <c r="B1015" s="484" t="s">
        <v>1340</v>
      </c>
      <c r="C1015" s="337" t="str">
        <f t="shared" si="15"/>
        <v>五島市民電力（株）</v>
      </c>
      <c r="D1015" s="92" t="s">
        <v>580</v>
      </c>
      <c r="E1015" s="79">
        <v>0</v>
      </c>
      <c r="F1015" s="487" t="s">
        <v>1554</v>
      </c>
      <c r="G1015" s="502"/>
    </row>
    <row r="1016" spans="1:7" ht="15" hidden="1" customHeight="1" x14ac:dyDescent="0.45">
      <c r="A1016" s="421"/>
      <c r="B1016" s="484"/>
      <c r="C1016" s="337" t="str">
        <f t="shared" si="15"/>
        <v/>
      </c>
      <c r="D1016" s="94" t="s">
        <v>586</v>
      </c>
      <c r="E1016" s="80">
        <v>0</v>
      </c>
      <c r="F1016" s="487"/>
      <c r="G1016" s="502"/>
    </row>
    <row r="1017" spans="1:7" ht="15" hidden="1" customHeight="1" x14ac:dyDescent="0.45">
      <c r="A1017" s="421"/>
      <c r="B1017" s="484"/>
      <c r="C1017" s="337" t="str">
        <f t="shared" si="15"/>
        <v/>
      </c>
      <c r="D1017" s="99" t="s">
        <v>630</v>
      </c>
      <c r="E1017" s="80">
        <v>4.4799999999999999E-4</v>
      </c>
      <c r="F1017" s="487"/>
      <c r="G1017" s="502"/>
    </row>
    <row r="1018" spans="1:7" ht="15" hidden="1" customHeight="1" x14ac:dyDescent="0.45">
      <c r="A1018" s="421"/>
      <c r="B1018" s="484"/>
      <c r="C1018" s="337" t="str">
        <f t="shared" si="15"/>
        <v/>
      </c>
      <c r="D1018" s="249" t="s">
        <v>1558</v>
      </c>
      <c r="E1018" s="300">
        <v>3.3199999999999999E-4</v>
      </c>
      <c r="F1018" s="487"/>
      <c r="G1018" s="502"/>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421" t="s">
        <v>1345</v>
      </c>
      <c r="B1023" s="484" t="s">
        <v>1346</v>
      </c>
      <c r="C1023" s="337" t="str">
        <f t="shared" si="15"/>
        <v>バンプーパワートレーディング合同会社</v>
      </c>
      <c r="D1023" s="250" t="s">
        <v>1581</v>
      </c>
      <c r="E1023" s="321">
        <v>0</v>
      </c>
      <c r="F1023" s="494" t="s">
        <v>1764</v>
      </c>
      <c r="G1023" s="451" t="s">
        <v>1565</v>
      </c>
    </row>
    <row r="1024" spans="1:7" ht="16.5" hidden="1" customHeight="1" x14ac:dyDescent="0.45">
      <c r="A1024" s="421"/>
      <c r="B1024" s="484"/>
      <c r="C1024" s="337" t="str">
        <f t="shared" si="15"/>
        <v/>
      </c>
      <c r="D1024" s="280" t="s">
        <v>1558</v>
      </c>
      <c r="E1024" s="135">
        <v>6.2200000000000005E-4</v>
      </c>
      <c r="F1024" s="494"/>
      <c r="G1024" s="451"/>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421" t="s">
        <v>387</v>
      </c>
      <c r="B1031" s="484" t="s">
        <v>1355</v>
      </c>
      <c r="C1031" s="337" t="str">
        <f t="shared" si="15"/>
        <v>ＲＥ１００電力（株）</v>
      </c>
      <c r="D1031" s="144" t="s">
        <v>580</v>
      </c>
      <c r="E1031" s="145">
        <v>0</v>
      </c>
      <c r="F1031" s="487" t="s">
        <v>1554</v>
      </c>
      <c r="G1031" s="502"/>
    </row>
    <row r="1032" spans="1:7" ht="15" hidden="1" customHeight="1" x14ac:dyDescent="0.45">
      <c r="A1032" s="421"/>
      <c r="B1032" s="484"/>
      <c r="C1032" s="337" t="str">
        <f t="shared" si="15"/>
        <v/>
      </c>
      <c r="D1032" s="297" t="s">
        <v>1592</v>
      </c>
      <c r="E1032" s="302">
        <v>2.8499999999999999E-4</v>
      </c>
      <c r="F1032" s="487"/>
      <c r="G1032" s="502"/>
    </row>
    <row r="1033" spans="1:7" ht="15" hidden="1" customHeight="1" x14ac:dyDescent="0.45">
      <c r="A1033" s="421"/>
      <c r="B1033" s="484" t="s">
        <v>20</v>
      </c>
      <c r="C1033" s="337" t="str">
        <f t="shared" si="15"/>
        <v/>
      </c>
      <c r="D1033" s="93" t="s">
        <v>630</v>
      </c>
      <c r="E1033" s="80">
        <v>8.7100000000000003E-4</v>
      </c>
      <c r="F1033" s="487"/>
      <c r="G1033" s="502"/>
    </row>
    <row r="1034" spans="1:7" ht="15" hidden="1" customHeight="1" x14ac:dyDescent="0.45">
      <c r="A1034" s="496"/>
      <c r="B1034" s="485" t="s">
        <v>20</v>
      </c>
      <c r="C1034" s="337" t="str">
        <f t="shared" ref="C1034:C1097" si="16">DBCS($B1034)</f>
        <v/>
      </c>
      <c r="D1034" s="160" t="s">
        <v>578</v>
      </c>
      <c r="E1034" s="161">
        <v>0</v>
      </c>
      <c r="F1034" s="488"/>
      <c r="G1034" s="503"/>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421" t="s">
        <v>393</v>
      </c>
      <c r="B1037" s="484" t="s">
        <v>1358</v>
      </c>
      <c r="C1037" s="337" t="str">
        <f t="shared" si="16"/>
        <v>スマートエコエナジー（株）</v>
      </c>
      <c r="D1037" s="92" t="s">
        <v>580</v>
      </c>
      <c r="E1037" s="79">
        <v>0</v>
      </c>
      <c r="F1037" s="487" t="s">
        <v>1767</v>
      </c>
      <c r="G1037" s="502" t="s">
        <v>1565</v>
      </c>
    </row>
    <row r="1038" spans="1:7" ht="15" hidden="1" customHeight="1" x14ac:dyDescent="0.45">
      <c r="A1038" s="421"/>
      <c r="B1038" s="484"/>
      <c r="C1038" s="337" t="str">
        <f t="shared" si="16"/>
        <v/>
      </c>
      <c r="D1038" s="248" t="s">
        <v>1572</v>
      </c>
      <c r="E1038" s="260">
        <v>0</v>
      </c>
      <c r="F1038" s="487"/>
      <c r="G1038" s="502"/>
    </row>
    <row r="1039" spans="1:7" ht="15" hidden="1" customHeight="1" x14ac:dyDescent="0.45">
      <c r="A1039" s="421"/>
      <c r="B1039" s="484"/>
      <c r="C1039" s="337" t="str">
        <f t="shared" si="16"/>
        <v/>
      </c>
      <c r="D1039" s="93" t="s">
        <v>630</v>
      </c>
      <c r="E1039" s="80">
        <v>4.2400000000000001E-4</v>
      </c>
      <c r="F1039" s="487"/>
      <c r="G1039" s="502"/>
    </row>
    <row r="1040" spans="1:7" ht="15" hidden="1" customHeight="1" x14ac:dyDescent="0.45">
      <c r="A1040" s="421"/>
      <c r="B1040" s="484"/>
      <c r="C1040" s="337" t="str">
        <f t="shared" si="16"/>
        <v/>
      </c>
      <c r="D1040" s="249" t="s">
        <v>1558</v>
      </c>
      <c r="E1040" s="300">
        <v>3.3799999999999998E-4</v>
      </c>
      <c r="F1040" s="487"/>
      <c r="G1040" s="502"/>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411" t="s">
        <v>399</v>
      </c>
      <c r="B1043" s="492" t="s">
        <v>1362</v>
      </c>
      <c r="C1043" s="337" t="str">
        <f t="shared" si="16"/>
        <v>（株）エネクル（旧：堀川産業（株））</v>
      </c>
      <c r="D1043" s="295" t="s">
        <v>1581</v>
      </c>
      <c r="E1043" s="319">
        <v>0</v>
      </c>
      <c r="F1043" s="487" t="s">
        <v>1554</v>
      </c>
      <c r="G1043" s="502"/>
    </row>
    <row r="1044" spans="1:7" ht="15" hidden="1" customHeight="1" x14ac:dyDescent="0.45">
      <c r="A1044" s="411"/>
      <c r="B1044" s="492"/>
      <c r="C1044" s="337" t="str">
        <f t="shared" si="16"/>
        <v/>
      </c>
      <c r="D1044" s="275" t="s">
        <v>1558</v>
      </c>
      <c r="E1044" s="111">
        <v>3.0800000000000001E-4</v>
      </c>
      <c r="F1044" s="487"/>
      <c r="G1044" s="502"/>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421" t="s">
        <v>1364</v>
      </c>
      <c r="B1047" s="484" t="s">
        <v>1769</v>
      </c>
      <c r="C1047" s="337" t="str">
        <f t="shared" si="16"/>
        <v>（株）タケエイでんき（旧：（株）横須賀アーバンウッドパワー）</v>
      </c>
      <c r="D1047" s="298" t="s">
        <v>1581</v>
      </c>
      <c r="E1047" s="246">
        <v>0</v>
      </c>
      <c r="F1047" s="487" t="s">
        <v>1554</v>
      </c>
      <c r="G1047" s="502"/>
    </row>
    <row r="1048" spans="1:7" ht="15" hidden="1" customHeight="1" x14ac:dyDescent="0.45">
      <c r="A1048" s="421"/>
      <c r="B1048" s="484"/>
      <c r="C1048" s="337" t="str">
        <f t="shared" si="16"/>
        <v/>
      </c>
      <c r="D1048" s="269" t="s">
        <v>1558</v>
      </c>
      <c r="E1048" s="138">
        <v>4.4799999999999999E-4</v>
      </c>
      <c r="F1048" s="487"/>
      <c r="G1048" s="502"/>
    </row>
    <row r="1049" spans="1:7" ht="15" customHeight="1" x14ac:dyDescent="0.45">
      <c r="A1049" s="421" t="s">
        <v>407</v>
      </c>
      <c r="B1049" s="484" t="s">
        <v>1365</v>
      </c>
      <c r="C1049" s="337" t="str">
        <f t="shared" si="16"/>
        <v>気仙沼グリーンエナジー（株）</v>
      </c>
      <c r="D1049" s="139" t="s">
        <v>580</v>
      </c>
      <c r="E1049" s="141">
        <v>0</v>
      </c>
      <c r="F1049" s="494">
        <v>100</v>
      </c>
      <c r="G1049" s="502"/>
    </row>
    <row r="1050" spans="1:7" ht="15" hidden="1" customHeight="1" x14ac:dyDescent="0.45">
      <c r="A1050" s="421"/>
      <c r="B1050" s="484"/>
      <c r="C1050" s="337" t="str">
        <f t="shared" si="16"/>
        <v/>
      </c>
      <c r="D1050" s="140" t="s">
        <v>577</v>
      </c>
      <c r="E1050" s="142">
        <v>5.4199999999999995E-4</v>
      </c>
      <c r="F1050" s="494"/>
      <c r="G1050" s="502"/>
    </row>
    <row r="1051" spans="1:7" ht="15" hidden="1" customHeight="1" x14ac:dyDescent="0.45">
      <c r="A1051" s="421"/>
      <c r="B1051" s="484"/>
      <c r="C1051" s="337" t="str">
        <f t="shared" si="16"/>
        <v/>
      </c>
      <c r="D1051" s="278" t="s">
        <v>1558</v>
      </c>
      <c r="E1051" s="239">
        <v>5.4100000000000003E-4</v>
      </c>
      <c r="F1051" s="494"/>
      <c r="G1051" s="502"/>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421" t="s">
        <v>419</v>
      </c>
      <c r="B1059" s="484" t="s">
        <v>1373</v>
      </c>
      <c r="C1059" s="337" t="str">
        <f t="shared" si="16"/>
        <v>新潟スワンエナジー（株）</v>
      </c>
      <c r="D1059" s="92" t="s">
        <v>580</v>
      </c>
      <c r="E1059" s="79">
        <v>0</v>
      </c>
      <c r="F1059" s="487" t="s">
        <v>1554</v>
      </c>
      <c r="G1059" s="502"/>
    </row>
    <row r="1060" spans="1:7" ht="15" hidden="1" customHeight="1" x14ac:dyDescent="0.45">
      <c r="A1060" s="421"/>
      <c r="B1060" s="484"/>
      <c r="C1060" s="337" t="str">
        <f t="shared" si="16"/>
        <v/>
      </c>
      <c r="D1060" s="94" t="s">
        <v>586</v>
      </c>
      <c r="E1060" s="80">
        <v>2.9E-4</v>
      </c>
      <c r="F1060" s="487"/>
      <c r="G1060" s="502"/>
    </row>
    <row r="1061" spans="1:7" ht="15" hidden="1" customHeight="1" x14ac:dyDescent="0.45">
      <c r="A1061" s="421"/>
      <c r="B1061" s="484"/>
      <c r="C1061" s="337" t="str">
        <f t="shared" si="16"/>
        <v/>
      </c>
      <c r="D1061" s="93" t="s">
        <v>622</v>
      </c>
      <c r="E1061" s="80">
        <v>2.7599999999999999E-4</v>
      </c>
      <c r="F1061" s="487"/>
      <c r="G1061" s="502"/>
    </row>
    <row r="1062" spans="1:7" ht="15" hidden="1" customHeight="1" x14ac:dyDescent="0.45">
      <c r="A1062" s="421"/>
      <c r="B1062" s="484"/>
      <c r="C1062" s="337" t="str">
        <f t="shared" si="16"/>
        <v/>
      </c>
      <c r="D1062" s="93" t="s">
        <v>623</v>
      </c>
      <c r="E1062" s="80">
        <v>2.9700000000000001E-4</v>
      </c>
      <c r="F1062" s="487"/>
      <c r="G1062" s="502"/>
    </row>
    <row r="1063" spans="1:7" ht="15" hidden="1" customHeight="1" x14ac:dyDescent="0.45">
      <c r="A1063" s="421"/>
      <c r="B1063" s="484"/>
      <c r="C1063" s="337" t="str">
        <f t="shared" si="16"/>
        <v/>
      </c>
      <c r="D1063" s="249" t="s">
        <v>1558</v>
      </c>
      <c r="E1063" s="300">
        <v>2.7999999999999998E-4</v>
      </c>
      <c r="F1063" s="487"/>
      <c r="G1063" s="502"/>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411" t="s">
        <v>425</v>
      </c>
      <c r="B1068" s="492" t="s">
        <v>1380</v>
      </c>
      <c r="C1068" s="337" t="str">
        <f t="shared" si="16"/>
        <v>（株）東名</v>
      </c>
      <c r="D1068" s="250" t="s">
        <v>1581</v>
      </c>
      <c r="E1068" s="319">
        <v>8.2000000000000001E-5</v>
      </c>
      <c r="F1068" s="487" t="s">
        <v>1772</v>
      </c>
      <c r="G1068" s="502" t="s">
        <v>1565</v>
      </c>
    </row>
    <row r="1069" spans="1:7" ht="15" hidden="1" customHeight="1" x14ac:dyDescent="0.45">
      <c r="A1069" s="411"/>
      <c r="B1069" s="492"/>
      <c r="C1069" s="337" t="str">
        <f t="shared" si="16"/>
        <v/>
      </c>
      <c r="D1069" s="299" t="s">
        <v>1558</v>
      </c>
      <c r="E1069" s="111">
        <v>5.5199999999999997E-4</v>
      </c>
      <c r="F1069" s="487"/>
      <c r="G1069" s="502"/>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421" t="s">
        <v>1382</v>
      </c>
      <c r="B1071" s="484" t="s">
        <v>1383</v>
      </c>
      <c r="C1071" s="337" t="str">
        <f t="shared" si="16"/>
        <v>ＮＴＴアノードエナジー（株）</v>
      </c>
      <c r="D1071" s="92" t="s">
        <v>580</v>
      </c>
      <c r="E1071" s="79">
        <v>0</v>
      </c>
      <c r="F1071" s="476" t="s">
        <v>1554</v>
      </c>
      <c r="G1071" s="502"/>
    </row>
    <row r="1072" spans="1:7" ht="15" hidden="1" customHeight="1" x14ac:dyDescent="0.45">
      <c r="A1072" s="421"/>
      <c r="B1072" s="484" t="s">
        <v>20</v>
      </c>
      <c r="C1072" s="337" t="str">
        <f t="shared" si="16"/>
        <v/>
      </c>
      <c r="D1072" s="96" t="s">
        <v>577</v>
      </c>
      <c r="E1072" s="185">
        <v>4.6500000000000003E-4</v>
      </c>
      <c r="F1072" s="476"/>
      <c r="G1072" s="502"/>
    </row>
    <row r="1073" spans="1:7" ht="15" hidden="1" customHeight="1" x14ac:dyDescent="0.45">
      <c r="A1073" s="421"/>
      <c r="B1073" s="484" t="s">
        <v>20</v>
      </c>
      <c r="C1073" s="337" t="str">
        <f t="shared" si="16"/>
        <v/>
      </c>
      <c r="D1073" s="249" t="s">
        <v>1558</v>
      </c>
      <c r="E1073" s="300">
        <v>4.0499999999999998E-4</v>
      </c>
      <c r="F1073" s="476"/>
      <c r="G1073" s="502"/>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421" t="s">
        <v>471</v>
      </c>
      <c r="B1076" s="484" t="s">
        <v>1387</v>
      </c>
      <c r="C1076" s="337" t="str">
        <f t="shared" si="16"/>
        <v>（株）クリーンエネルギー総合研究所</v>
      </c>
      <c r="D1076" s="136" t="s">
        <v>611</v>
      </c>
      <c r="E1076" s="130">
        <v>0</v>
      </c>
      <c r="F1076" s="487" t="s">
        <v>1554</v>
      </c>
      <c r="G1076" s="451"/>
    </row>
    <row r="1077" spans="1:7" ht="15" hidden="1" customHeight="1" x14ac:dyDescent="0.45">
      <c r="A1077" s="421"/>
      <c r="B1077" s="484"/>
      <c r="C1077" s="337" t="str">
        <f t="shared" si="16"/>
        <v/>
      </c>
      <c r="D1077" s="297" t="s">
        <v>1592</v>
      </c>
      <c r="E1077" s="302">
        <v>3.4400000000000001E-4</v>
      </c>
      <c r="F1077" s="487"/>
      <c r="G1077" s="451"/>
    </row>
    <row r="1078" spans="1:7" ht="15" hidden="1" customHeight="1" x14ac:dyDescent="0.45">
      <c r="A1078" s="421"/>
      <c r="B1078" s="484"/>
      <c r="C1078" s="337" t="str">
        <f t="shared" si="16"/>
        <v/>
      </c>
      <c r="D1078" s="104" t="s">
        <v>630</v>
      </c>
      <c r="E1078" s="80">
        <v>1.16E-4</v>
      </c>
      <c r="F1078" s="487"/>
      <c r="G1078" s="451"/>
    </row>
    <row r="1079" spans="1:7" ht="15" hidden="1" customHeight="1" x14ac:dyDescent="0.45">
      <c r="A1079" s="421"/>
      <c r="B1079" s="484"/>
      <c r="C1079" s="337" t="str">
        <f t="shared" si="16"/>
        <v/>
      </c>
      <c r="D1079" s="249" t="s">
        <v>1558</v>
      </c>
      <c r="E1079" s="300">
        <v>1.06E-4</v>
      </c>
      <c r="F1079" s="487"/>
      <c r="G1079" s="451"/>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421" t="s">
        <v>431</v>
      </c>
      <c r="B1083" s="484" t="s">
        <v>1391</v>
      </c>
      <c r="C1083" s="337" t="str">
        <f t="shared" si="16"/>
        <v>デジタルグリッド（株）</v>
      </c>
      <c r="D1083" s="92" t="s">
        <v>580</v>
      </c>
      <c r="E1083" s="79">
        <v>0</v>
      </c>
      <c r="F1083" s="487" t="s">
        <v>1554</v>
      </c>
      <c r="G1083" s="502"/>
    </row>
    <row r="1084" spans="1:7" ht="15" hidden="1" customHeight="1" x14ac:dyDescent="0.45">
      <c r="A1084" s="421"/>
      <c r="B1084" s="484"/>
      <c r="C1084" s="337" t="str">
        <f t="shared" si="16"/>
        <v/>
      </c>
      <c r="D1084" s="265" t="s">
        <v>1592</v>
      </c>
      <c r="E1084" s="260">
        <v>1.94E-4</v>
      </c>
      <c r="F1084" s="487"/>
      <c r="G1084" s="502"/>
    </row>
    <row r="1085" spans="1:7" ht="15" hidden="1" customHeight="1" x14ac:dyDescent="0.45">
      <c r="A1085" s="421"/>
      <c r="B1085" s="484"/>
      <c r="C1085" s="337" t="str">
        <f t="shared" si="16"/>
        <v/>
      </c>
      <c r="D1085" s="248" t="s">
        <v>1579</v>
      </c>
      <c r="E1085" s="260">
        <v>2.6699999999999998E-4</v>
      </c>
      <c r="F1085" s="487"/>
      <c r="G1085" s="502"/>
    </row>
    <row r="1086" spans="1:7" ht="15" hidden="1" customHeight="1" x14ac:dyDescent="0.45">
      <c r="A1086" s="421"/>
      <c r="B1086" s="484"/>
      <c r="C1086" s="337" t="str">
        <f t="shared" si="16"/>
        <v/>
      </c>
      <c r="D1086" s="265" t="s">
        <v>1594</v>
      </c>
      <c r="E1086" s="260">
        <v>2.9300000000000002E-4</v>
      </c>
      <c r="F1086" s="487"/>
      <c r="G1086" s="502"/>
    </row>
    <row r="1087" spans="1:7" ht="15" hidden="1" customHeight="1" x14ac:dyDescent="0.45">
      <c r="A1087" s="421"/>
      <c r="B1087" s="484"/>
      <c r="C1087" s="337" t="str">
        <f t="shared" si="16"/>
        <v/>
      </c>
      <c r="D1087" s="265" t="s">
        <v>1595</v>
      </c>
      <c r="E1087" s="260">
        <v>3.2600000000000001E-4</v>
      </c>
      <c r="F1087" s="487"/>
      <c r="G1087" s="502"/>
    </row>
    <row r="1088" spans="1:7" ht="15" hidden="1" customHeight="1" x14ac:dyDescent="0.45">
      <c r="A1088" s="421"/>
      <c r="B1088" s="484"/>
      <c r="C1088" s="337" t="str">
        <f t="shared" si="16"/>
        <v/>
      </c>
      <c r="D1088" s="93" t="s">
        <v>686</v>
      </c>
      <c r="E1088" s="80">
        <v>4.3800000000000002E-4</v>
      </c>
      <c r="F1088" s="487"/>
      <c r="G1088" s="502"/>
    </row>
    <row r="1089" spans="1:7" ht="15" hidden="1" customHeight="1" x14ac:dyDescent="0.45">
      <c r="A1089" s="421"/>
      <c r="B1089" s="484"/>
      <c r="C1089" s="337" t="str">
        <f t="shared" si="16"/>
        <v/>
      </c>
      <c r="D1089" s="249" t="s">
        <v>1558</v>
      </c>
      <c r="E1089" s="300">
        <v>1.9699999999999999E-4</v>
      </c>
      <c r="F1089" s="487"/>
      <c r="G1089" s="502"/>
    </row>
    <row r="1090" spans="1:7" ht="15" customHeight="1" x14ac:dyDescent="0.45">
      <c r="A1090" s="411" t="s">
        <v>479</v>
      </c>
      <c r="B1090" s="492" t="s">
        <v>1392</v>
      </c>
      <c r="C1090" s="337" t="str">
        <f t="shared" si="16"/>
        <v>（株）西九州させぼパワーズ</v>
      </c>
      <c r="D1090" s="250" t="s">
        <v>1581</v>
      </c>
      <c r="E1090" s="319">
        <v>0</v>
      </c>
      <c r="F1090" s="486" t="s">
        <v>1554</v>
      </c>
      <c r="G1090" s="451"/>
    </row>
    <row r="1091" spans="1:7" ht="15" hidden="1" customHeight="1" x14ac:dyDescent="0.45">
      <c r="A1091" s="411"/>
      <c r="B1091" s="492"/>
      <c r="C1091" s="337" t="str">
        <f t="shared" si="16"/>
        <v/>
      </c>
      <c r="D1091" s="278" t="s">
        <v>1558</v>
      </c>
      <c r="E1091" s="185">
        <v>1.6200000000000001E-4</v>
      </c>
      <c r="F1091" s="486"/>
      <c r="G1091" s="451"/>
    </row>
    <row r="1092" spans="1:7" ht="15" customHeight="1" x14ac:dyDescent="0.45">
      <c r="A1092" s="498" t="s">
        <v>433</v>
      </c>
      <c r="B1092" s="499" t="s">
        <v>1393</v>
      </c>
      <c r="C1092" s="337" t="str">
        <f t="shared" si="16"/>
        <v>たんたんエナジー（株）</v>
      </c>
      <c r="D1092" s="162" t="s">
        <v>580</v>
      </c>
      <c r="E1092" s="147">
        <v>0</v>
      </c>
      <c r="F1092" s="500" t="s">
        <v>1554</v>
      </c>
      <c r="G1092" s="501"/>
    </row>
    <row r="1093" spans="1:7" ht="15" hidden="1" customHeight="1" x14ac:dyDescent="0.45">
      <c r="A1093" s="498"/>
      <c r="B1093" s="499"/>
      <c r="C1093" s="337" t="str">
        <f t="shared" si="16"/>
        <v/>
      </c>
      <c r="D1093" s="148" t="s">
        <v>577</v>
      </c>
      <c r="E1093" s="149">
        <v>2.8699999999999998E-4</v>
      </c>
      <c r="F1093" s="500"/>
      <c r="G1093" s="501"/>
    </row>
    <row r="1094" spans="1:7" ht="15" hidden="1" customHeight="1" x14ac:dyDescent="0.45">
      <c r="A1094" s="498"/>
      <c r="B1094" s="499"/>
      <c r="C1094" s="337" t="str">
        <f t="shared" si="16"/>
        <v/>
      </c>
      <c r="D1094" s="105" t="s">
        <v>578</v>
      </c>
      <c r="E1094" s="198">
        <v>0</v>
      </c>
      <c r="F1094" s="500"/>
      <c r="G1094" s="501"/>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421" t="s">
        <v>483</v>
      </c>
      <c r="B1096" s="484" t="s">
        <v>1395</v>
      </c>
      <c r="C1096" s="337" t="str">
        <f t="shared" si="16"/>
        <v>（株）再エネ思考電力</v>
      </c>
      <c r="D1096" s="99" t="s">
        <v>1553</v>
      </c>
      <c r="E1096" s="80" t="s">
        <v>1612</v>
      </c>
      <c r="F1096" s="487" t="s">
        <v>1557</v>
      </c>
      <c r="G1096" s="479"/>
    </row>
    <row r="1097" spans="1:7" ht="15" hidden="1" customHeight="1" x14ac:dyDescent="0.45">
      <c r="A1097" s="421"/>
      <c r="B1097" s="484"/>
      <c r="C1097" s="337" t="str">
        <f t="shared" si="16"/>
        <v/>
      </c>
      <c r="D1097" s="249" t="s">
        <v>1558</v>
      </c>
      <c r="E1097" s="313" t="s">
        <v>1613</v>
      </c>
      <c r="F1097" s="487"/>
      <c r="G1097" s="479"/>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421" t="s">
        <v>497</v>
      </c>
      <c r="B1103" s="484" t="s">
        <v>1402</v>
      </c>
      <c r="C1103" s="337" t="str">
        <f t="shared" si="17"/>
        <v>アスエネ（株）</v>
      </c>
      <c r="D1103" s="92" t="s">
        <v>580</v>
      </c>
      <c r="E1103" s="79">
        <v>0</v>
      </c>
      <c r="F1103" s="487" t="s">
        <v>1554</v>
      </c>
      <c r="G1103" s="451"/>
    </row>
    <row r="1104" spans="1:7" ht="15" hidden="1" customHeight="1" x14ac:dyDescent="0.45">
      <c r="A1104" s="421"/>
      <c r="B1104" s="484"/>
      <c r="C1104" s="337" t="str">
        <f t="shared" si="17"/>
        <v/>
      </c>
      <c r="D1104" s="94" t="s">
        <v>586</v>
      </c>
      <c r="E1104" s="80">
        <v>1.8900000000000001E-4</v>
      </c>
      <c r="F1104" s="487"/>
      <c r="G1104" s="451"/>
    </row>
    <row r="1105" spans="1:7" ht="15" hidden="1" customHeight="1" x14ac:dyDescent="0.45">
      <c r="A1105" s="421"/>
      <c r="B1105" s="484"/>
      <c r="C1105" s="337" t="str">
        <f t="shared" si="17"/>
        <v/>
      </c>
      <c r="D1105" s="248" t="s">
        <v>1579</v>
      </c>
      <c r="E1105" s="260">
        <v>2.6499999999999999E-4</v>
      </c>
      <c r="F1105" s="487"/>
      <c r="G1105" s="451"/>
    </row>
    <row r="1106" spans="1:7" ht="15" hidden="1" customHeight="1" x14ac:dyDescent="0.45">
      <c r="A1106" s="421"/>
      <c r="B1106" s="484"/>
      <c r="C1106" s="337" t="str">
        <f t="shared" si="17"/>
        <v/>
      </c>
      <c r="D1106" s="248" t="s">
        <v>1580</v>
      </c>
      <c r="E1106" s="260">
        <v>3.0299999999999999E-4</v>
      </c>
      <c r="F1106" s="487"/>
      <c r="G1106" s="451"/>
    </row>
    <row r="1107" spans="1:7" ht="15" hidden="1" customHeight="1" x14ac:dyDescent="0.45">
      <c r="A1107" s="421"/>
      <c r="B1107" s="484"/>
      <c r="C1107" s="337" t="str">
        <f t="shared" si="17"/>
        <v/>
      </c>
      <c r="D1107" s="248" t="s">
        <v>1573</v>
      </c>
      <c r="E1107" s="260">
        <v>3.4099999999999999E-4</v>
      </c>
      <c r="F1107" s="487"/>
      <c r="G1107" s="451"/>
    </row>
    <row r="1108" spans="1:7" ht="15" hidden="1" customHeight="1" x14ac:dyDescent="0.45">
      <c r="A1108" s="421"/>
      <c r="B1108" s="484"/>
      <c r="C1108" s="337" t="str">
        <f t="shared" si="17"/>
        <v/>
      </c>
      <c r="D1108" s="265" t="s">
        <v>1585</v>
      </c>
      <c r="E1108" s="303">
        <v>3.4499999999999998E-4</v>
      </c>
      <c r="F1108" s="487"/>
      <c r="G1108" s="451"/>
    </row>
    <row r="1109" spans="1:7" ht="15" hidden="1" customHeight="1" x14ac:dyDescent="0.45">
      <c r="A1109" s="421"/>
      <c r="B1109" s="484"/>
      <c r="C1109" s="337" t="str">
        <f t="shared" si="17"/>
        <v/>
      </c>
      <c r="D1109" s="249" t="s">
        <v>1558</v>
      </c>
      <c r="E1109" s="300">
        <v>2.3900000000000001E-4</v>
      </c>
      <c r="F1109" s="487"/>
      <c r="G1109" s="451"/>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421" t="s">
        <v>507</v>
      </c>
      <c r="B1117" s="484" t="s">
        <v>1411</v>
      </c>
      <c r="C1117" s="337" t="str">
        <f t="shared" si="17"/>
        <v>スターティア（株）</v>
      </c>
      <c r="D1117" s="92" t="s">
        <v>580</v>
      </c>
      <c r="E1117" s="79">
        <v>0</v>
      </c>
      <c r="F1117" s="487" t="s">
        <v>1554</v>
      </c>
      <c r="G1117" s="451"/>
    </row>
    <row r="1118" spans="1:7" ht="15" hidden="1" customHeight="1" x14ac:dyDescent="0.45">
      <c r="A1118" s="421"/>
      <c r="B1118" s="484"/>
      <c r="C1118" s="337" t="str">
        <f t="shared" si="17"/>
        <v/>
      </c>
      <c r="D1118" s="96" t="s">
        <v>577</v>
      </c>
      <c r="E1118" s="80">
        <v>5.4900000000000001E-4</v>
      </c>
      <c r="F1118" s="487"/>
      <c r="G1118" s="451"/>
    </row>
    <row r="1119" spans="1:7" ht="15" hidden="1" customHeight="1" x14ac:dyDescent="0.45">
      <c r="A1119" s="421"/>
      <c r="B1119" s="484"/>
      <c r="C1119" s="337" t="str">
        <f t="shared" si="17"/>
        <v/>
      </c>
      <c r="D1119" s="249" t="s">
        <v>1558</v>
      </c>
      <c r="E1119" s="300">
        <v>5.4900000000000001E-4</v>
      </c>
      <c r="F1119" s="487"/>
      <c r="G1119" s="451"/>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421" t="s">
        <v>511</v>
      </c>
      <c r="B1121" s="484" t="s">
        <v>1413</v>
      </c>
      <c r="C1121" s="337" t="str">
        <f t="shared" si="17"/>
        <v>旭化成（株）</v>
      </c>
      <c r="D1121" s="250" t="s">
        <v>1581</v>
      </c>
      <c r="E1121" s="301">
        <v>3.2400000000000001E-4</v>
      </c>
      <c r="F1121" s="487" t="s">
        <v>1554</v>
      </c>
      <c r="G1121" s="451"/>
    </row>
    <row r="1122" spans="1:7" ht="15" hidden="1" customHeight="1" x14ac:dyDescent="0.45">
      <c r="A1122" s="421"/>
      <c r="B1122" s="484"/>
      <c r="C1122" s="337" t="str">
        <f t="shared" si="17"/>
        <v/>
      </c>
      <c r="D1122" s="248" t="s">
        <v>1572</v>
      </c>
      <c r="E1122" s="260">
        <v>3.7800000000000003E-4</v>
      </c>
      <c r="F1122" s="487"/>
      <c r="G1122" s="451"/>
    </row>
    <row r="1123" spans="1:7" ht="15" hidden="1" customHeight="1" x14ac:dyDescent="0.45">
      <c r="A1123" s="421"/>
      <c r="B1123" s="484"/>
      <c r="C1123" s="337" t="str">
        <f t="shared" si="17"/>
        <v/>
      </c>
      <c r="D1123" s="248" t="s">
        <v>1579</v>
      </c>
      <c r="E1123" s="260">
        <v>3.8699999999999997E-4</v>
      </c>
      <c r="F1123" s="487"/>
      <c r="G1123" s="451"/>
    </row>
    <row r="1124" spans="1:7" ht="15" hidden="1" customHeight="1" x14ac:dyDescent="0.45">
      <c r="A1124" s="421"/>
      <c r="B1124" s="484"/>
      <c r="C1124" s="337" t="str">
        <f t="shared" si="17"/>
        <v/>
      </c>
      <c r="D1124" s="248" t="s">
        <v>1580</v>
      </c>
      <c r="E1124" s="260">
        <v>3.1300000000000002E-4</v>
      </c>
      <c r="F1124" s="487"/>
      <c r="G1124" s="451"/>
    </row>
    <row r="1125" spans="1:7" ht="15" hidden="1" customHeight="1" x14ac:dyDescent="0.45">
      <c r="A1125" s="421"/>
      <c r="B1125" s="484"/>
      <c r="C1125" s="337" t="str">
        <f t="shared" si="17"/>
        <v/>
      </c>
      <c r="D1125" s="248" t="s">
        <v>1573</v>
      </c>
      <c r="E1125" s="260">
        <v>3.21E-4</v>
      </c>
      <c r="F1125" s="487"/>
      <c r="G1125" s="451"/>
    </row>
    <row r="1126" spans="1:7" ht="15" hidden="1" customHeight="1" x14ac:dyDescent="0.45">
      <c r="A1126" s="421"/>
      <c r="B1126" s="484"/>
      <c r="C1126" s="337" t="str">
        <f t="shared" si="17"/>
        <v/>
      </c>
      <c r="D1126" s="94" t="s">
        <v>590</v>
      </c>
      <c r="E1126" s="80">
        <v>0</v>
      </c>
      <c r="F1126" s="487"/>
      <c r="G1126" s="451"/>
    </row>
    <row r="1127" spans="1:7" ht="15" hidden="1" customHeight="1" x14ac:dyDescent="0.45">
      <c r="A1127" s="421"/>
      <c r="B1127" s="484"/>
      <c r="C1127" s="337" t="str">
        <f t="shared" si="17"/>
        <v/>
      </c>
      <c r="D1127" s="249" t="s">
        <v>1558</v>
      </c>
      <c r="E1127" s="300">
        <v>4.8200000000000001E-4</v>
      </c>
      <c r="F1127" s="487"/>
      <c r="G1127" s="451"/>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421" t="s">
        <v>519</v>
      </c>
      <c r="B1130" s="497" t="s">
        <v>1416</v>
      </c>
      <c r="C1130" s="337" t="str">
        <f t="shared" si="17"/>
        <v>（株）エフオン</v>
      </c>
      <c r="D1130" s="92" t="s">
        <v>580</v>
      </c>
      <c r="E1130" s="79">
        <v>0</v>
      </c>
      <c r="F1130" s="487" t="s">
        <v>1777</v>
      </c>
      <c r="G1130" s="451"/>
    </row>
    <row r="1131" spans="1:7" ht="15" hidden="1" customHeight="1" x14ac:dyDescent="0.45">
      <c r="A1131" s="421"/>
      <c r="B1131" s="497"/>
      <c r="C1131" s="337" t="str">
        <f t="shared" si="17"/>
        <v/>
      </c>
      <c r="D1131" s="248" t="s">
        <v>1572</v>
      </c>
      <c r="E1131" s="260">
        <v>2.3900000000000001E-4</v>
      </c>
      <c r="F1131" s="487"/>
      <c r="G1131" s="451"/>
    </row>
    <row r="1132" spans="1:7" ht="15" hidden="1" customHeight="1" x14ac:dyDescent="0.45">
      <c r="A1132" s="421"/>
      <c r="B1132" s="497"/>
      <c r="C1132" s="337" t="str">
        <f t="shared" si="17"/>
        <v/>
      </c>
      <c r="D1132" s="248" t="s">
        <v>1579</v>
      </c>
      <c r="E1132" s="260">
        <v>2.9599999999999998E-4</v>
      </c>
      <c r="F1132" s="487"/>
      <c r="G1132" s="451"/>
    </row>
    <row r="1133" spans="1:7" ht="15" hidden="1" customHeight="1" x14ac:dyDescent="0.45">
      <c r="A1133" s="421"/>
      <c r="B1133" s="497"/>
      <c r="C1133" s="337" t="str">
        <f t="shared" si="17"/>
        <v/>
      </c>
      <c r="D1133" s="248" t="s">
        <v>1580</v>
      </c>
      <c r="E1133" s="260">
        <v>3.3100000000000002E-4</v>
      </c>
      <c r="F1133" s="487"/>
      <c r="G1133" s="451"/>
    </row>
    <row r="1134" spans="1:7" ht="15" hidden="1" customHeight="1" x14ac:dyDescent="0.45">
      <c r="A1134" s="421"/>
      <c r="B1134" s="497"/>
      <c r="C1134" s="337" t="str">
        <f t="shared" si="17"/>
        <v/>
      </c>
      <c r="D1134" s="248" t="s">
        <v>1573</v>
      </c>
      <c r="E1134" s="260">
        <v>3.3500000000000001E-4</v>
      </c>
      <c r="F1134" s="487"/>
      <c r="G1134" s="451"/>
    </row>
    <row r="1135" spans="1:7" ht="15" hidden="1" customHeight="1" x14ac:dyDescent="0.45">
      <c r="A1135" s="421"/>
      <c r="B1135" s="497"/>
      <c r="C1135" s="337" t="str">
        <f t="shared" si="17"/>
        <v/>
      </c>
      <c r="D1135" s="249" t="s">
        <v>1558</v>
      </c>
      <c r="E1135" s="300">
        <v>9.7E-5</v>
      </c>
      <c r="F1135" s="487"/>
      <c r="G1135" s="451"/>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421" t="s">
        <v>531</v>
      </c>
      <c r="B1142" s="484" t="s">
        <v>1425</v>
      </c>
      <c r="C1142" s="337" t="str">
        <f t="shared" si="17"/>
        <v>生活協同組合ひろしま</v>
      </c>
      <c r="D1142" s="250" t="s">
        <v>1581</v>
      </c>
      <c r="E1142" s="301">
        <v>3.7800000000000003E-4</v>
      </c>
      <c r="F1142" s="487" t="s">
        <v>1554</v>
      </c>
      <c r="G1142" s="451"/>
    </row>
    <row r="1143" spans="1:7" ht="15" hidden="1" customHeight="1" x14ac:dyDescent="0.45">
      <c r="A1143" s="421"/>
      <c r="B1143" s="484"/>
      <c r="C1143" s="337" t="str">
        <f t="shared" si="17"/>
        <v/>
      </c>
      <c r="D1143" s="94" t="s">
        <v>577</v>
      </c>
      <c r="E1143" s="80">
        <v>3.21E-4</v>
      </c>
      <c r="F1143" s="487"/>
      <c r="G1143" s="451"/>
    </row>
    <row r="1144" spans="1:7" ht="15" hidden="1" customHeight="1" x14ac:dyDescent="0.45">
      <c r="A1144" s="496"/>
      <c r="B1144" s="485"/>
      <c r="C1144" s="337" t="str">
        <f t="shared" si="17"/>
        <v/>
      </c>
      <c r="D1144" s="267" t="s">
        <v>1558</v>
      </c>
      <c r="E1144" s="306">
        <v>3.2200000000000002E-4</v>
      </c>
      <c r="F1144" s="488"/>
      <c r="G1144" s="451"/>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471" t="s">
        <v>1448</v>
      </c>
      <c r="B1163" s="473" t="s">
        <v>1784</v>
      </c>
      <c r="C1163" s="337" t="str">
        <f t="shared" si="18"/>
        <v>（株）ライフエナジー</v>
      </c>
      <c r="D1163" s="247" t="s">
        <v>1658</v>
      </c>
      <c r="E1163" s="256">
        <v>0</v>
      </c>
      <c r="F1163" s="476">
        <v>100</v>
      </c>
      <c r="G1163" s="451"/>
    </row>
    <row r="1164" spans="1:7" ht="15" hidden="1" customHeight="1" x14ac:dyDescent="0.45">
      <c r="A1164" s="471"/>
      <c r="B1164" s="473"/>
      <c r="C1164" s="337" t="str">
        <f t="shared" si="18"/>
        <v/>
      </c>
      <c r="D1164" s="248" t="s">
        <v>1572</v>
      </c>
      <c r="E1164" s="256">
        <v>2.6400000000000002E-4</v>
      </c>
      <c r="F1164" s="476"/>
      <c r="G1164" s="451"/>
    </row>
    <row r="1165" spans="1:7" ht="15" hidden="1" customHeight="1" x14ac:dyDescent="0.45">
      <c r="A1165" s="471"/>
      <c r="B1165" s="473"/>
      <c r="C1165" s="337" t="str">
        <f t="shared" si="18"/>
        <v/>
      </c>
      <c r="D1165" s="249" t="s">
        <v>1558</v>
      </c>
      <c r="E1165" s="230">
        <v>4.2400000000000001E-4</v>
      </c>
      <c r="F1165" s="476"/>
      <c r="G1165" s="451"/>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421" t="s">
        <v>1455</v>
      </c>
      <c r="B1171" s="484" t="s">
        <v>1456</v>
      </c>
      <c r="C1171" s="337" t="str">
        <f t="shared" si="18"/>
        <v>（株）ルーク</v>
      </c>
      <c r="D1171" s="92" t="s">
        <v>580</v>
      </c>
      <c r="E1171" s="79">
        <v>0</v>
      </c>
      <c r="F1171" s="487">
        <v>100</v>
      </c>
      <c r="G1171" s="451"/>
    </row>
    <row r="1172" spans="1:7" ht="15" hidden="1" customHeight="1" x14ac:dyDescent="0.45">
      <c r="A1172" s="421"/>
      <c r="B1172" s="484"/>
      <c r="C1172" s="337" t="str">
        <f t="shared" si="18"/>
        <v/>
      </c>
      <c r="D1172" s="99" t="s">
        <v>581</v>
      </c>
      <c r="E1172" s="80">
        <v>3.9100000000000002E-4</v>
      </c>
      <c r="F1172" s="487"/>
      <c r="G1172" s="451"/>
    </row>
    <row r="1173" spans="1:7" ht="15" hidden="1" customHeight="1" x14ac:dyDescent="0.45">
      <c r="A1173" s="421"/>
      <c r="B1173" s="484"/>
      <c r="C1173" s="337" t="str">
        <f t="shared" si="18"/>
        <v/>
      </c>
      <c r="D1173" s="251" t="s">
        <v>1558</v>
      </c>
      <c r="E1173" s="303">
        <v>3.8999999999999999E-4</v>
      </c>
      <c r="F1173" s="487"/>
      <c r="G1173" s="451"/>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411" t="s">
        <v>1482</v>
      </c>
      <c r="B1189" s="492" t="s">
        <v>1483</v>
      </c>
      <c r="C1189" s="337" t="str">
        <f t="shared" si="18"/>
        <v>つづくみらいエナジー（株）</v>
      </c>
      <c r="D1189" s="217" t="s">
        <v>1553</v>
      </c>
      <c r="E1189" s="180">
        <v>2.5900000000000001E-4</v>
      </c>
      <c r="F1189" s="494">
        <v>100</v>
      </c>
      <c r="G1189" s="117"/>
    </row>
    <row r="1190" spans="1:7" ht="15" hidden="1" customHeight="1" x14ac:dyDescent="0.45">
      <c r="A1190" s="412"/>
      <c r="B1190" s="493"/>
      <c r="C1190" s="337" t="str">
        <f t="shared" si="18"/>
        <v/>
      </c>
      <c r="D1190" s="278" t="s">
        <v>1558</v>
      </c>
      <c r="E1190" s="230">
        <v>5.9900000000000003E-4</v>
      </c>
      <c r="F1190" s="495"/>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80" t="s">
        <v>1504</v>
      </c>
      <c r="B1203" s="483" t="s">
        <v>1505</v>
      </c>
      <c r="C1203" s="337" t="str">
        <f t="shared" si="18"/>
        <v>ＴＧオクトパスエナジー（株）</v>
      </c>
      <c r="D1203" s="157" t="s">
        <v>580</v>
      </c>
      <c r="E1203" s="158">
        <v>0</v>
      </c>
      <c r="F1203" s="486">
        <v>100</v>
      </c>
      <c r="G1203" s="489"/>
    </row>
    <row r="1204" spans="1:7" ht="15" hidden="1" customHeight="1" x14ac:dyDescent="0.45">
      <c r="A1204" s="481"/>
      <c r="B1204" s="484" t="s">
        <v>20</v>
      </c>
      <c r="C1204" s="337" t="str">
        <f t="shared" si="18"/>
        <v/>
      </c>
      <c r="D1204" s="265" t="s">
        <v>1592</v>
      </c>
      <c r="E1204" s="260">
        <v>2.0599999999999999E-4</v>
      </c>
      <c r="F1204" s="487"/>
      <c r="G1204" s="490"/>
    </row>
    <row r="1205" spans="1:7" ht="15" hidden="1" customHeight="1" x14ac:dyDescent="0.45">
      <c r="A1205" s="482"/>
      <c r="B1205" s="485" t="s">
        <v>20</v>
      </c>
      <c r="C1205" s="337" t="str">
        <f t="shared" si="18"/>
        <v/>
      </c>
      <c r="D1205" s="267" t="s">
        <v>1558</v>
      </c>
      <c r="E1205" s="306">
        <v>3.4099999999999999E-4</v>
      </c>
      <c r="F1205" s="488"/>
      <c r="G1205" s="491"/>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411" t="s">
        <v>1513</v>
      </c>
      <c r="B1210" s="492" t="s">
        <v>1514</v>
      </c>
      <c r="C1210" s="337" t="str">
        <f t="shared" si="18"/>
        <v>いずも縁結び電力（株）</v>
      </c>
      <c r="D1210" s="250" t="s">
        <v>1581</v>
      </c>
      <c r="E1210" s="259">
        <v>2.8600000000000001E-4</v>
      </c>
      <c r="F1210" s="487">
        <v>100</v>
      </c>
      <c r="G1210" s="451"/>
    </row>
    <row r="1211" spans="1:7" ht="15" hidden="1" customHeight="1" x14ac:dyDescent="0.45">
      <c r="A1211" s="411"/>
      <c r="B1211" s="492"/>
      <c r="C1211" s="337" t="str">
        <f t="shared" si="18"/>
        <v/>
      </c>
      <c r="D1211" s="249" t="s">
        <v>1558</v>
      </c>
      <c r="E1211" s="230">
        <v>3.4000000000000002E-4</v>
      </c>
      <c r="F1211" s="487"/>
      <c r="G1211" s="451"/>
    </row>
    <row r="1212" spans="1:7" ht="15" customHeight="1" x14ac:dyDescent="0.45">
      <c r="A1212" s="471" t="s">
        <v>1515</v>
      </c>
      <c r="B1212" s="473" t="s">
        <v>1797</v>
      </c>
      <c r="C1212" s="337" t="str">
        <f t="shared" si="18"/>
        <v>恵那電力（株）</v>
      </c>
      <c r="D1212" s="250" t="s">
        <v>1581</v>
      </c>
      <c r="E1212" s="259">
        <v>0</v>
      </c>
      <c r="F1212" s="476">
        <v>100</v>
      </c>
      <c r="G1212" s="451"/>
    </row>
    <row r="1213" spans="1:7" ht="15" hidden="1" customHeight="1" x14ac:dyDescent="0.45">
      <c r="A1213" s="471"/>
      <c r="B1213" s="473"/>
      <c r="C1213" s="337" t="str">
        <f t="shared" si="18"/>
        <v/>
      </c>
      <c r="D1213" s="249" t="s">
        <v>1558</v>
      </c>
      <c r="E1213" s="230">
        <v>4.2299999999999998E-4</v>
      </c>
      <c r="F1213" s="476"/>
      <c r="G1213" s="451"/>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471" t="s">
        <v>1521</v>
      </c>
      <c r="B1218" s="478" t="s">
        <v>1801</v>
      </c>
      <c r="C1218" s="337" t="str">
        <f t="shared" si="18"/>
        <v>（株）ワット</v>
      </c>
      <c r="D1218" s="250" t="s">
        <v>1581</v>
      </c>
      <c r="E1218" s="259">
        <v>0</v>
      </c>
      <c r="F1218" s="476">
        <v>100</v>
      </c>
      <c r="G1218" s="451"/>
    </row>
    <row r="1219" spans="1:9" ht="15" hidden="1" customHeight="1" x14ac:dyDescent="0.45">
      <c r="A1219" s="477"/>
      <c r="B1219" s="467"/>
      <c r="C1219" s="337" t="str">
        <f t="shared" si="18"/>
        <v/>
      </c>
      <c r="D1219" s="251" t="s">
        <v>1558</v>
      </c>
      <c r="E1219" s="239">
        <v>0</v>
      </c>
      <c r="F1219" s="469"/>
      <c r="G1219" s="479"/>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465" t="s">
        <v>1523</v>
      </c>
      <c r="B1221" s="467" t="s">
        <v>1803</v>
      </c>
      <c r="C1221" s="337" t="str">
        <f t="shared" si="18"/>
        <v>（株）ＦＰＳ</v>
      </c>
      <c r="D1221" s="253" t="s">
        <v>1581</v>
      </c>
      <c r="E1221" s="256">
        <v>0</v>
      </c>
      <c r="F1221" s="469">
        <v>100</v>
      </c>
      <c r="G1221" s="335"/>
    </row>
    <row r="1222" spans="1:9" s="134" customFormat="1" ht="15" hidden="1" customHeight="1" x14ac:dyDescent="0.45">
      <c r="A1222" s="466"/>
      <c r="B1222" s="468"/>
      <c r="C1222" s="337" t="str">
        <f t="shared" si="18"/>
        <v/>
      </c>
      <c r="D1222" s="249" t="s">
        <v>1558</v>
      </c>
      <c r="E1222" s="230">
        <v>4.3100000000000001E-4</v>
      </c>
      <c r="F1222" s="470"/>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471" t="s">
        <v>1526</v>
      </c>
      <c r="B1225" s="473" t="s">
        <v>1806</v>
      </c>
      <c r="C1225" s="337" t="str">
        <f t="shared" si="18"/>
        <v>おきたま新電力（株）</v>
      </c>
      <c r="D1225" s="250" t="s">
        <v>1581</v>
      </c>
      <c r="E1225" s="259">
        <v>0</v>
      </c>
      <c r="F1225" s="475">
        <v>100</v>
      </c>
      <c r="G1225" s="451"/>
    </row>
    <row r="1226" spans="1:9" ht="15" hidden="1" customHeight="1" x14ac:dyDescent="0.45">
      <c r="A1226" s="472"/>
      <c r="B1226" s="474"/>
      <c r="C1226" s="337" t="str">
        <f t="shared" ref="C1226:C1228" si="19">DBCS($B1226)</f>
        <v/>
      </c>
      <c r="D1226" s="249" t="s">
        <v>1558</v>
      </c>
      <c r="E1226" s="230">
        <v>4.2999999999999999E-4</v>
      </c>
      <c r="F1226" s="470"/>
      <c r="G1226" s="452"/>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453"/>
      <c r="D1230" s="453"/>
      <c r="E1230" s="453"/>
      <c r="F1230" s="453"/>
      <c r="G1230" s="453"/>
    </row>
    <row r="1231" spans="1:9" x14ac:dyDescent="0.45">
      <c r="A1231" s="26" t="s">
        <v>1529</v>
      </c>
      <c r="B1231" s="45"/>
      <c r="C1231" s="454"/>
      <c r="D1231" s="454"/>
      <c r="E1231" s="454"/>
      <c r="F1231" s="454"/>
      <c r="G1231" s="454"/>
    </row>
    <row r="1232" spans="1:9" ht="14.1" customHeight="1" x14ac:dyDescent="0.45">
      <c r="A1232" s="455" t="s">
        <v>1530</v>
      </c>
      <c r="B1232" s="455" t="s">
        <v>565</v>
      </c>
      <c r="C1232" s="115"/>
      <c r="D1232" s="457" t="s">
        <v>567</v>
      </c>
      <c r="E1232" s="458"/>
      <c r="F1232" s="459" t="s">
        <v>568</v>
      </c>
      <c r="G1232" s="461" t="s">
        <v>272</v>
      </c>
    </row>
    <row r="1233" spans="1:7" x14ac:dyDescent="0.45">
      <c r="A1233" s="456"/>
      <c r="B1233" s="456"/>
      <c r="C1233" s="116"/>
      <c r="D1233" s="463" t="s">
        <v>1531</v>
      </c>
      <c r="E1233" s="464"/>
      <c r="F1233" s="460"/>
      <c r="G1233" s="462"/>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415" t="s">
        <v>1541</v>
      </c>
      <c r="E1244" s="415"/>
      <c r="F1244" s="415"/>
      <c r="G1244" s="415"/>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448" t="s">
        <v>1543</v>
      </c>
      <c r="B1249" s="448"/>
      <c r="C1249" s="448"/>
      <c r="D1249" s="448"/>
      <c r="E1249" s="448"/>
      <c r="F1249" s="448"/>
      <c r="G1249" s="448"/>
    </row>
    <row r="1250" spans="1:7" ht="40.5" customHeight="1" x14ac:dyDescent="0.45">
      <c r="A1250" s="449" t="s">
        <v>1544</v>
      </c>
      <c r="B1250" s="450"/>
      <c r="C1250" s="450"/>
      <c r="D1250" s="450"/>
      <c r="E1250" s="450"/>
      <c r="F1250" s="450"/>
      <c r="G1250" s="450"/>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A1:G1"/>
    <mergeCell ref="A2:G2"/>
    <mergeCell ref="A3:G3"/>
    <mergeCell ref="A4:G4"/>
    <mergeCell ref="A6:G6"/>
    <mergeCell ref="A7:A8"/>
    <mergeCell ref="B7:B8"/>
    <mergeCell ref="D7:E7"/>
    <mergeCell ref="F7:F8"/>
    <mergeCell ref="G7:G8"/>
    <mergeCell ref="A13:A15"/>
    <mergeCell ref="B13:B15"/>
    <mergeCell ref="F13:F15"/>
    <mergeCell ref="G13:G15"/>
    <mergeCell ref="A16:A18"/>
    <mergeCell ref="B16:B18"/>
    <mergeCell ref="F16:F18"/>
    <mergeCell ref="G16:G18"/>
    <mergeCell ref="D8:E8"/>
    <mergeCell ref="A9:A10"/>
    <mergeCell ref="B9:B10"/>
    <mergeCell ref="F9:F10"/>
    <mergeCell ref="G9:G10"/>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221:A1222"/>
    <mergeCell ref="B1221:B1222"/>
    <mergeCell ref="F1221:F1222"/>
    <mergeCell ref="A1225:A1226"/>
    <mergeCell ref="B1225:B1226"/>
    <mergeCell ref="F1225:F1226"/>
    <mergeCell ref="A1212:A1213"/>
    <mergeCell ref="B1212:B1213"/>
    <mergeCell ref="F1212:F1213"/>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321e8871-1c24-4f8a-8f1d-b9016d52d4a3">
      <Terms xmlns="http://schemas.microsoft.com/office/infopath/2007/PartnerControls"/>
    </lcf76f155ced4ddcb4097134ff3c332f>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7FCA2-70AC-4380-B7DA-2F35414B994B}">
  <ds:schemaRefs>
    <ds:schemaRef ds:uri="http://schemas.microsoft.com/sharepoint/v3/contenttype/forms"/>
  </ds:schemaRefs>
</ds:datastoreItem>
</file>

<file path=customXml/itemProps2.xml><?xml version="1.0" encoding="utf-8"?>
<ds:datastoreItem xmlns:ds="http://schemas.openxmlformats.org/officeDocument/2006/customXml" ds:itemID="{BBBCD74F-1707-4875-81CB-1E378D029C3C}">
  <ds:schemaRefs>
    <ds:schemaRef ds:uri="http://www.w3.org/XML/1998/namespace"/>
    <ds:schemaRef ds:uri="8ee52e10-ab1a-4c94-9d82-ab5dbf51332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321e8871-1c24-4f8a-8f1d-b9016d52d4a3"/>
  </ds:schemaRefs>
</ds:datastoreItem>
</file>

<file path=customXml/itemProps3.xml><?xml version="1.0" encoding="utf-8"?>
<ds:datastoreItem xmlns:ds="http://schemas.openxmlformats.org/officeDocument/2006/customXml" ds:itemID="{419E68E1-FE32-48FF-AD1F-92F8C6652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係数一覧（熱供給事業者）</vt:lpstr>
      <vt:lpstr>係数一覧（小売電気事業者） (夏告示) (2)</vt:lpstr>
      <vt:lpstr>【R3夏告示】R2年度新規参入事業者!Print_Area</vt:lpstr>
      <vt:lpstr>【R3夏告示】R元年度新規参入事業者!Print_Area</vt:lpstr>
      <vt:lpstr>'係数一覧（小売電気事業者） (夏告示) (2)'!Print_Area</vt:lpstr>
      <vt:lpstr>'係数一覧（熱供給事業者）'!Print_Area</vt:lpstr>
      <vt:lpstr>'係数一覧（小売電気事業者） (夏告示) (2)'!Print_Titles</vt:lpstr>
      <vt:lpstr>'係数一覧（熱供給事業者）'!Print_Titles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2025-06-25T12:30:29Z</cp:lastPrinted>
  <dcterms:created xsi:type="dcterms:W3CDTF">2017-07-10T07:42:27Z</dcterms:created>
  <dcterms:modified xsi:type="dcterms:W3CDTF">2025-06-25T12:35:29Z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